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040" windowHeight="8076"/>
  </bookViews>
  <sheets>
    <sheet name="2018 Comparison of Measures" sheetId="1" r:id="rId1"/>
  </sheets>
  <definedNames>
    <definedName name="_xlnm._FilterDatabase" localSheetId="0" hidden="1">'2018 Comparison of Measures'!$A$7:$H$179</definedName>
    <definedName name="_xlnm.Print_Titles" localSheetId="0">'2018 Comparison of Measures'!$1:$7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</calcChain>
</file>

<file path=xl/sharedStrings.xml><?xml version="1.0" encoding="utf-8"?>
<sst xmlns="http://schemas.openxmlformats.org/spreadsheetml/2006/main" count="524" uniqueCount="296">
  <si>
    <t>COUNT</t>
  </si>
  <si>
    <t>QOPI MEASURE # (2018)</t>
  </si>
  <si>
    <t>CORE</t>
  </si>
  <si>
    <t>Pathology report confirming malignancy*</t>
  </si>
  <si>
    <t>YES</t>
  </si>
  <si>
    <t>Staging documented within one month of first office visit*</t>
  </si>
  <si>
    <t>NQF Endorsed #0386 (adapted)</t>
  </si>
  <si>
    <t>Pain assessed by second office visit</t>
  </si>
  <si>
    <t>NQF Endorsed #0383/#0384 (adapted)</t>
  </si>
  <si>
    <t>4a</t>
  </si>
  <si>
    <t>Pain intensity quantified by second office visit</t>
  </si>
  <si>
    <t>NQF Endorsed #0384 (adapted)</t>
  </si>
  <si>
    <t>Plan of care for moderate/severe pain documented</t>
  </si>
  <si>
    <t>Pain addressed appropriately (defect-free measure, 3, 4a, and 5)*</t>
  </si>
  <si>
    <t>NQF Endorsed #0383 (adapted</t>
  </si>
  <si>
    <t>6a</t>
  </si>
  <si>
    <t>Pain assesed on either of the two most recent office visits*</t>
  </si>
  <si>
    <t>6b</t>
  </si>
  <si>
    <t>Pain intensity quantified on either of the two most recent office visits</t>
  </si>
  <si>
    <t>6c</t>
  </si>
  <si>
    <t>Plan of care for moderate/severe pain documented on either of the two most recent office visits</t>
  </si>
  <si>
    <t>6d</t>
  </si>
  <si>
    <t>Pain addresed appropriately on either of the two most recent office visits (defect-free measure 6a, 6b, and 6c)</t>
  </si>
  <si>
    <t>6e</t>
  </si>
  <si>
    <t>Pain addressed appropriately by second office visit and during the most recent office visits (defect-free measure 6 and 6d)</t>
  </si>
  <si>
    <t>Effectiveness of narcotic assessed on visit following prescription</t>
  </si>
  <si>
    <t>Constipation assessed at time of narcotic prescription or following visit</t>
  </si>
  <si>
    <t>Documented plan for chemotherapy, including doses, route, and time intervals*</t>
  </si>
  <si>
    <t>Chemotherapy intent (curative vs. non-curative) documented before or within two weeks after administration*</t>
  </si>
  <si>
    <t>Chemotherapy intent discussion with patient documented*</t>
  </si>
  <si>
    <t>Number of chemotherapy cycles documented</t>
  </si>
  <si>
    <t>Chemotherapy planning completed appropriately (defect-free measure 9, 10, and 12)</t>
  </si>
  <si>
    <t>13aa</t>
  </si>
  <si>
    <t>13a1</t>
  </si>
  <si>
    <t>13a1a</t>
  </si>
  <si>
    <t>13a1b</t>
  </si>
  <si>
    <t>13oc4</t>
  </si>
  <si>
    <t>13oc4a</t>
  </si>
  <si>
    <t>Documented plan for oral chemotherapy: Dose*</t>
  </si>
  <si>
    <t>13oc4b</t>
  </si>
  <si>
    <t>Documented plan for oral chemotherapy: Administration schedule (start day, days of treatment/rest and planned duration)</t>
  </si>
  <si>
    <t>13oc4c</t>
  </si>
  <si>
    <t>13oc4d</t>
  </si>
  <si>
    <t>Documented plan for oral chemotherapy: indications (Test Measure)</t>
  </si>
  <si>
    <t>13oc5</t>
  </si>
  <si>
    <t>Oral chemotherapy education provided prior to the start of therapy (defect-free Measure 13oc5a - 13oc5c)</t>
  </si>
  <si>
    <t>13oc5a</t>
  </si>
  <si>
    <t>Oral chemotherapy education provided prior to the start of therapy: Missed doses</t>
  </si>
  <si>
    <t>13oc5b</t>
  </si>
  <si>
    <t>Oral chemotherapy education provided prior to the start of therapy: Toxicities</t>
  </si>
  <si>
    <t>13oc5c</t>
  </si>
  <si>
    <t>Oral chemotherapy education provided prior to the start of therapy: Clinic contact instructions</t>
  </si>
  <si>
    <t>13oc6</t>
  </si>
  <si>
    <t>Oral chemotherapy monitored on visit/contact following start of therapy (defect-free Measure 13oc6a - 13oc6b)</t>
  </si>
  <si>
    <t>13oc6a</t>
  </si>
  <si>
    <t>Oral chemotherapy monitored on visit/contact following start of therapy: Medication adherence assessed</t>
  </si>
  <si>
    <t>13oc6b</t>
  </si>
  <si>
    <t>Oral chemotherapy monitored on visit/contact following start of therapy: Medication adherence addressed</t>
  </si>
  <si>
    <t>Signed patient consent for chemotherapy</t>
  </si>
  <si>
    <t>Patient consent documented in practitioner note</t>
  </si>
  <si>
    <t>Patient consent for chemotherapy (combined measure 14 or 15) *</t>
  </si>
  <si>
    <t>Chemotherapy treatment summary completed within 3 months of chemotherapy treatment end</t>
  </si>
  <si>
    <t>Chemotherapy treatment summary provided to patient within 3 months of chemotherapy end</t>
  </si>
  <si>
    <t>Chemotherapy treatment summary provided or communicated to practitioner(s) within 3 months of chemotherapy end</t>
  </si>
  <si>
    <t>21aa</t>
  </si>
  <si>
    <t>Smoking status/tobacco use documented in past year*</t>
  </si>
  <si>
    <t>22aa</t>
  </si>
  <si>
    <t>Smoking/tobacco use cessation counseling recommended to smokers/tobacco users in past year</t>
  </si>
  <si>
    <t>22bb</t>
  </si>
  <si>
    <t>Tobacco cessation counseling administered or patient referred in past year</t>
  </si>
  <si>
    <t>NQF Endorsed
#0228
(adapted)</t>
  </si>
  <si>
    <t>23aa</t>
  </si>
  <si>
    <t>Smoking/tobacco use cessation administered appropriately in the past year (defect-free measure 21aa, 22aa, and 22bb)</t>
  </si>
  <si>
    <t>Patient emotional well-being assessed by the second office visit*</t>
  </si>
  <si>
    <t>Action taken to address problems with emotional well-being by the second office visit*</t>
  </si>
  <si>
    <t>25a</t>
  </si>
  <si>
    <t>Documentation of patient's advance directives by the third office visit</t>
  </si>
  <si>
    <t>25b</t>
  </si>
  <si>
    <t>Height, Weight, and BSA documented prior to chemotherapy*</t>
  </si>
  <si>
    <t>Symptom/Toxicity Management (SMT)</t>
  </si>
  <si>
    <t>Serotonin antagonist prescribed or administered with moderate/high emetic risk chemotherapy</t>
  </si>
  <si>
    <t>SMT</t>
  </si>
  <si>
    <t>Corticosteroids and serotonin antagonist prescribed or administered with moderate/high emetic risk chemotherapy*</t>
  </si>
  <si>
    <t>NK1 Receptor Antagonist and Olanzapine prescribed or administered with high emetic risk chemotherapy</t>
  </si>
  <si>
    <t>28a</t>
  </si>
  <si>
    <t>Antiemetics prescribed or administered appropriately with moderate/high emetic risk chemotherapy (defect-free measure 27 and 28)</t>
  </si>
  <si>
    <t>29a</t>
  </si>
  <si>
    <t>Antiemetic therapy prescribed for highly emetogenic chemotherapy risk</t>
  </si>
  <si>
    <t>29b</t>
  </si>
  <si>
    <t>Antiemetic therapy administered for highly emetogenic chemotherapy risk</t>
  </si>
  <si>
    <t>29c</t>
  </si>
  <si>
    <t>Antiemetic therapy prescribed for moderately emetogenic chemotherapy risk</t>
  </si>
  <si>
    <t>29d</t>
  </si>
  <si>
    <t>Antiemetic therapy administered for moderately emetogenic chemotherapy risk</t>
  </si>
  <si>
    <t>Infertility risks discussed prior to chemotherapy with patients of reproductive age*</t>
  </si>
  <si>
    <t>Fertility preservation options discussed or referral to specialist</t>
  </si>
  <si>
    <t>Care at the End of Life (EOL)</t>
  </si>
  <si>
    <t>Pain assessed on either of the last two visits before death</t>
  </si>
  <si>
    <t>NQF Endorsed
#0383/#0384 (adapted)</t>
  </si>
  <si>
    <t>EOL</t>
  </si>
  <si>
    <t>36a</t>
  </si>
  <si>
    <t>Pain intensity quantified on either of the last two visits before death</t>
  </si>
  <si>
    <t>Plan of care for moderate/severe pain documented on either of the last two visits before death</t>
  </si>
  <si>
    <t>Pain addressed appropriately (defect-free measure 35, 36a, and 37)</t>
  </si>
  <si>
    <t>Dyspnea assessed on either of the last two visits before death</t>
  </si>
  <si>
    <t>Dyspnea addressed on either of the last two visits before death</t>
  </si>
  <si>
    <t>Dyspnea addressed appropriately (defect-free measure 39, and 40)</t>
  </si>
  <si>
    <t>Hospice enrollment</t>
  </si>
  <si>
    <t>Hospice enrollment or palliative care referral/services</t>
  </si>
  <si>
    <t>44a</t>
  </si>
  <si>
    <t>Hospice enrollment and enrolled more than 3 days before death (defect-free measure 42)</t>
  </si>
  <si>
    <t>45a</t>
  </si>
  <si>
    <t>Hospice enrollment and enrolled more than 7 days before death (defect-free measure 42)</t>
  </si>
  <si>
    <t>For patients not referred, hospice or palliative care discussed within the last 2 months of life</t>
  </si>
  <si>
    <t>Hospice enrollment, palliative care referral/services, or documented discussion (combined measure 43 or 46)</t>
  </si>
  <si>
    <t>49icu</t>
  </si>
  <si>
    <t>49ed</t>
  </si>
  <si>
    <t>Complete family history documented for patients with invasive breast cancer (defect-free measure 49a - 49c)</t>
  </si>
  <si>
    <t>Breast (BR)</t>
  </si>
  <si>
    <t>49a</t>
  </si>
  <si>
    <t>Presence or absence of cancer in first-degree blood relatives documented</t>
  </si>
  <si>
    <t>BR</t>
  </si>
  <si>
    <t>49b</t>
  </si>
  <si>
    <t>Presence or absence of cancer in second-degree blood relatives documented</t>
  </si>
  <si>
    <t>49c</t>
  </si>
  <si>
    <t>Age at diagnosis documented for each blood relative noted with cancer</t>
  </si>
  <si>
    <t>Combination chemotherapy recommended within 4 months of diagnosis for women under 70 with AJCC stage IA (T1c) and IB - III ER/PR negative breast cancer</t>
  </si>
  <si>
    <t>52a</t>
  </si>
  <si>
    <t>Complete staging for women with invasive breast cancer (Cancer stage, HER2, and ER/PR status)</t>
  </si>
  <si>
    <t>Combination chemotherapy received within 4 months of diagnosis by women under 70 with AJCC stage IA (T1c) and IB - III ER/PR negative breast cancer*</t>
  </si>
  <si>
    <t>Test for Her-2/neu overexpression or gene amplification*</t>
  </si>
  <si>
    <t>Trastuzumab recommended for patients with AJCC stage I (T1c) to III Her- 2/neu positive breast cancer</t>
  </si>
  <si>
    <t>56a</t>
  </si>
  <si>
    <t>Trastuzumab not received when Her-2/neu is negative or undocumented</t>
  </si>
  <si>
    <t>Trastuzumab received by patients with AJCC IA (T1c) and IB - III Her-2/neu positive breast cancer</t>
  </si>
  <si>
    <t>Tamoxifen or AI recommended within 1 year of diagnosis for patients with AJCC stage IA (T1c) and IB - III ER or PR positive breast cancer</t>
  </si>
  <si>
    <t>Tamoxifen or AI received within 1 year of diagnosis by patients with AJCC stage IA (T1c) and IB - III ER or PR positive breast cancer*</t>
  </si>
  <si>
    <t>Bone-modifying agents (IV bisphosphonates or denosumab) administered for breast cancer bone metastases</t>
  </si>
  <si>
    <t>Renal function assessed prior to the first administration of IV bisphosphonates or denosumab</t>
  </si>
  <si>
    <t>62a1</t>
  </si>
  <si>
    <t>62a2</t>
  </si>
  <si>
    <t>62b1</t>
  </si>
  <si>
    <t>62b2</t>
  </si>
  <si>
    <t>62c1</t>
  </si>
  <si>
    <t>62c2</t>
  </si>
  <si>
    <t>62d</t>
  </si>
  <si>
    <t>Colorectal (CRC)</t>
  </si>
  <si>
    <t>Complete family history documented for patients with invasive colorectal cancer (defect-free measure 63a - 63c)</t>
  </si>
  <si>
    <t>CRC</t>
  </si>
  <si>
    <t>63a</t>
  </si>
  <si>
    <t>63b</t>
  </si>
  <si>
    <t>63c</t>
  </si>
  <si>
    <t>Genetic testing addressed appropriately for patients with invasive colorectal cancer (defect-free measure 65a - 65c)</t>
  </si>
  <si>
    <t>65a</t>
  </si>
  <si>
    <t>Genetic counseling, referral for counseling, or genetic testing for patients with invasive colorectal cancer with increased hereditary risk of colorectal cancer</t>
  </si>
  <si>
    <t>65b</t>
  </si>
  <si>
    <t>Patient consent for genetic testing ordered by the practice for patients with invasive colorectal cancer</t>
  </si>
  <si>
    <t>65c</t>
  </si>
  <si>
    <t>Patient with invasive colorectal cancer counseled, or referred for counseling, to discuss results following genetic testing</t>
  </si>
  <si>
    <t>CEA within 4 months of curative resection for colorectal cancer*</t>
  </si>
  <si>
    <t>Adjuvant chemotherapy recommended within 4 months of diagnosis for patients with AJCC stage III colon cancer</t>
  </si>
  <si>
    <t>Adjuvant chemotherapy received within 4 months of diagnosis by patients with AJCC stage III colon cancer*</t>
  </si>
  <si>
    <t>12 or more lymph nodes examined for resected colon cancer</t>
  </si>
  <si>
    <t>Colonoscopy before or within 6 months of curative colorectal resection or completion of primary adjuvant chemotherapy*</t>
  </si>
  <si>
    <t>RAS (KRAS and NRAS) testing for patients with metastatic colorectal cancer who received anti-EGFR MoAb therapy*</t>
  </si>
  <si>
    <t>75a</t>
  </si>
  <si>
    <t>Anti-EGFR MoAb therapy not received by patients with KRAS and NRAS mutation</t>
  </si>
  <si>
    <t>75b</t>
  </si>
  <si>
    <t>77msi</t>
  </si>
  <si>
    <t>Proportion of patients with a diagnosis of colorectal cancer who had microsatellite instability (MSI) status determined by MS instability analysis or immunohistochemistry by mismatched repair proteins (MMR)</t>
  </si>
  <si>
    <t>NHL</t>
  </si>
  <si>
    <t>77a</t>
  </si>
  <si>
    <t>Obinutuzumab, ofatumumab, or rituximab not administered when CD-antigen expression is negative or undocumented</t>
  </si>
  <si>
    <t>78a</t>
  </si>
  <si>
    <t>Hepatitis B virus infection test (HBsAg) and Hepatitis B core antibody (Anti- HBc) test within 3 months prior to initiation of obinutuzumab, ofatumumab, or rituximab for patients with NHL</t>
  </si>
  <si>
    <t>80n</t>
  </si>
  <si>
    <t>Adjuvant chemotherapy recommended for patients with AJCC Stage II or IIIA NSCLC</t>
  </si>
  <si>
    <t>NSCLC</t>
  </si>
  <si>
    <t>Adjuvant chemotherapy received by patients with AJCC Stage II or IIIA NSCLC</t>
  </si>
  <si>
    <t>Adjuvant cisplatin-based chemotherapy received within 60 days after curative resection by patients with AJCC Stage II or IIIA NSCLC</t>
  </si>
  <si>
    <t>Performance status documented for patients with initial AJCC Stage IV or distant metastatic NSCLC*</t>
  </si>
  <si>
    <t>86a</t>
  </si>
  <si>
    <t>Patients with Stage IV NSCLC with adenocarcinoma histology with an activating EGFR mutation or ALK gene rearrangement who received first-line EGFR tyrosine kinase inhibitor or other targeted therapy *</t>
  </si>
  <si>
    <t>89a</t>
  </si>
  <si>
    <t>GYNONC</t>
  </si>
  <si>
    <t>90g</t>
  </si>
  <si>
    <t>Operative report with documentation of residual disease within 48 hours of cytoreduction for women with invasive ovarian, fallopian tube, or peritoneal cancer</t>
  </si>
  <si>
    <t>91g</t>
  </si>
  <si>
    <t>Complete staging for women with invasive Stage I-IIIB ovarian, fallopian tube, or peritoneal cancer who have undergone cytoreduction</t>
  </si>
  <si>
    <t>92g</t>
  </si>
  <si>
    <t>Intraperitoneal chemotherapy offered within 42 days of optimal cytoreduction to women with invasive Stage III ovarian, fallopian tube, or peritoneal cancer</t>
  </si>
  <si>
    <t>93g</t>
  </si>
  <si>
    <t>Intraperitoneal chemotherapy administered within 42 days of optimal cytoreduction to women with invasive Stage III ovarian, fallopian tube, or peritoneal cancer</t>
  </si>
  <si>
    <t>Platin or taxane administered within 42 days following cytoreduction to women with invasive Stage I (grade 3), IC-IV ovarian, fallopian tube, or peritoneal cancer*</t>
  </si>
  <si>
    <t>VTE prophylaxis administered within 24 hours of cytoreduction to women with invasive ovarian, fallopian tube, or peritoneal cancer</t>
  </si>
  <si>
    <t>Order for prophylactic parenteral antibiotic administration within 1-2 hours before cytoreduction for women with invasive ovarian, fallopian tube, or peritoneal cancer</t>
  </si>
  <si>
    <t>Order for prophylactic parenteral antibiotic discontinuation within 24 hours after cytoreduction for women with invasive ovarian, fallopian tube, or peritoneal cancer</t>
  </si>
  <si>
    <t>PALLIATIVE CARE (PC)</t>
  </si>
  <si>
    <t>Pain quantified using a standardized instrument at every clinical encounter in the past 3 months for patients with advanced/metastatic lung, pancreatic and colorectal cancer</t>
  </si>
  <si>
    <t>PC</t>
  </si>
  <si>
    <t>Plan of care for pain when moderate/severe pain present in the past 3 months for patients with advanced/metastatic lung, pancreatic and colorectal cancer</t>
  </si>
  <si>
    <t>Constipation, fatigue, and nausea assessed at the clinic visit following a new prescription or increasing opioid regimen for patients with advanced/metastatic lung, pancreatic and colorectal cancer</t>
  </si>
  <si>
    <t>Dyspnea assessed on every clinic visit in the past 3 months for patients with advanced/metastatic lung, pancreatic and colorectal cancer</t>
  </si>
  <si>
    <t>Nausea and vomiting assessed on every clinic visit in the past 3 months for patients with advanced/metastatic lung, pancreatic and colorectal cancer</t>
  </si>
  <si>
    <t>Performance status assessed at every clinic visit in the past 3 months for patients with advanced/metastatic lung, pancreatic and colorectal cancer</t>
  </si>
  <si>
    <t>Emotional well-being assessed within first 2 visits after diagnosis with advanced/metastatic lung, pancreatic and colorectal cancer</t>
  </si>
  <si>
    <t>Emotional well-being assessed within 2 visits of changes in clinical status for patients with advanced lung, pancreatic and colorectal cancer</t>
  </si>
  <si>
    <t>PROSTATE</t>
  </si>
  <si>
    <t>Percentage of patients, regardless of age, with a diagnosis of prostate cancer at high or very high risk of recurrence receiving external beam radiotherapy to the prostate who were prescribed adjuvant hormonal therapy (GnRH [gonadotropin-releasing hormone] agonist or antagonist)</t>
  </si>
  <si>
    <t>SMALL-CELL LUNG (SCLC)</t>
  </si>
  <si>
    <t>SCLC</t>
  </si>
  <si>
    <t>QOPI MEASURE DESCRIPTION (2018)</t>
  </si>
  <si>
    <t>NQF ENDORSED MEASURE AS REPORTED BY QOPI</t>
  </si>
  <si>
    <t>QOPI MODULE (2018)</t>
  </si>
  <si>
    <t>TEST MEASURE #1</t>
  </si>
  <si>
    <t>TEST MEASURE #2</t>
  </si>
  <si>
    <t>Days from debulking surgery to cehmotherapy start (proportion)**</t>
  </si>
  <si>
    <t>Patients with ovarian cancer referred for genetic testing/counselling**</t>
  </si>
  <si>
    <t>Updated 7/31/2018; Based on Spring 2018 ASCO-QOPI Measures; Per QOPI, there are no changes to measures for Round 2, 2018</t>
  </si>
  <si>
    <t>2018 BCBSM MOQC VBR MEASURE</t>
  </si>
  <si>
    <r>
      <rPr>
        <sz val="14"/>
        <rFont val="Calibri"/>
        <family val="2"/>
        <scheme val="minor"/>
      </rPr>
      <t>Adjuvant chemotherapy recommended for patients with AJCC Stage IA NSCLC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</si>
  <si>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Adjuvant radiation therapy recommended for patients with AJCC Stage IB or II NSCLC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</si>
  <si>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Bevacizumab received by patients with initial AJCC stage IV or distant metastatic NSCLC with squamous histology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</si>
  <si>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Patients with Stage IV NSCLC with EGFR mutation status unknown or without an activating EGFR mutation or ALK gene rearrangement who received first- line EGFR tyrosine kinase inhibitor or ALK inhibitor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</si>
  <si>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GCSF administered to patients who received chemotherapy for metastatic NSCLC cancer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</si>
  <si>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PET or PET-CT ordered by the practice between 0 and 12 months after treatment with curative intent for patients with Stage I or Stage II NSCLC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 xml:space="preserve">) (Top 5 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</si>
  <si>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 xml:space="preserve">Molecular Testing for Patients with Stage IV NSCLC with Adenocarcinoma Histology </t>
    </r>
    <r>
      <rPr>
        <i/>
        <sz val="14"/>
        <rFont val="Calibri"/>
        <family val="2"/>
        <scheme val="minor"/>
      </rPr>
      <t>(Test Measure)</t>
    </r>
  </si>
  <si>
    <r>
      <rPr>
        <sz val="14"/>
        <rFont val="Calibri"/>
        <family val="2"/>
        <scheme val="minor"/>
      </rPr>
      <t xml:space="preserve">Molecular Testing Turnaround Time for Patients with Stage IV NSCLC with Adenocarcinoma Histology </t>
    </r>
    <r>
      <rPr>
        <i/>
        <sz val="14"/>
        <rFont val="Calibri"/>
        <family val="2"/>
        <scheme val="minor"/>
      </rPr>
      <t>(Test Measure)</t>
    </r>
  </si>
  <si>
    <r>
      <rPr>
        <sz val="14"/>
        <rFont val="Calibri"/>
        <family val="2"/>
        <scheme val="minor"/>
      </rPr>
      <t xml:space="preserve">Concurrent Chemoradiation for Patients with a Diagnosis of Stage IIIB NSCLC
</t>
    </r>
    <r>
      <rPr>
        <i/>
        <sz val="14"/>
        <rFont val="Calibri"/>
        <family val="2"/>
        <scheme val="minor"/>
      </rPr>
      <t>(Test Measure)</t>
    </r>
  </si>
  <si>
    <r>
      <rPr>
        <sz val="14"/>
        <rFont val="Calibri"/>
        <family val="2"/>
        <scheme val="minor"/>
      </rPr>
      <t>Prophylactic Cranial Irradiation for Patients with Limited Stage (LS) Small Cell Lung Cancer (SCLC) (</t>
    </r>
    <r>
      <rPr>
        <i/>
        <sz val="14"/>
        <rFont val="Calibri"/>
        <family val="2"/>
        <scheme val="minor"/>
      </rPr>
      <t>Test Measure)</t>
    </r>
  </si>
  <si>
    <r>
      <rPr>
        <sz val="14"/>
        <rFont val="Calibri"/>
        <family val="2"/>
        <scheme val="minor"/>
      </rPr>
      <t>Overtreatment of SCLC Patients with Platinum-Based Chemotherapy (</t>
    </r>
    <r>
      <rPr>
        <i/>
        <sz val="14"/>
        <rFont val="Calibri"/>
        <family val="2"/>
        <scheme val="minor"/>
      </rPr>
      <t>Test Measure)</t>
    </r>
  </si>
  <si>
    <r>
      <rPr>
        <sz val="14"/>
        <rFont val="Calibri"/>
        <family val="2"/>
        <scheme val="minor"/>
      </rPr>
      <t>Early Thoracic Radiotherapy (TRT) for Patients with a Diagnosis of Limited Stage SCLC (</t>
    </r>
    <r>
      <rPr>
        <i/>
        <sz val="14"/>
        <rFont val="Calibri"/>
        <family val="2"/>
        <scheme val="minor"/>
      </rPr>
      <t>Test Measure)</t>
    </r>
  </si>
  <si>
    <t xml:space="preserve">NON SMALL CELL LUNG CANCER (NSCLC) </t>
  </si>
  <si>
    <r>
      <t>Performance status documented prior to initiating chemotherapy regimen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</si>
  <si>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t>Chemotherapy administered to patients with metastatic solid tumor with performance status of 3, 4, or undocumented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 xml:space="preserve">) (Defect-free measure 13a1a and 13a1b) (Top </t>
    </r>
    <r>
      <rPr>
        <u/>
        <sz val="14"/>
        <rFont val="Calibri"/>
        <family val="2"/>
        <scheme val="minor"/>
      </rPr>
      <t>5 Measure</t>
    </r>
    <r>
      <rPr>
        <sz val="14"/>
        <rFont val="Calibri"/>
        <family val="2"/>
        <scheme val="minor"/>
      </rPr>
      <t>)</t>
    </r>
  </si>
  <si>
    <r>
      <t>Chemotherapy administered to patients with metastatic solid tumor with performance status of 3 or 4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</si>
  <si>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t>Chemotherapy administered to patients with metastatic solid tumor with performance status undocumented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 (Top 5 Measure)</t>
    </r>
  </si>
  <si>
    <r>
      <t>Documented plan for oral chemotherapy (defect-free Measure, 13oc4a - CORE13oc4d)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</si>
  <si>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t>Documented plan for oral chemotherapy: provided to patient/caregiver prior to start of therapy and practitioner(s) providing continuing care (PCP) within 3 months of starting therapy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</si>
  <si>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Hospice enrollment within 3 days of death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</si>
  <si>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Hospice enrollment within 7 days of death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</si>
  <si>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Chemotherapy administered within the last 2 weeks of life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</si>
  <si>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Percentage of patients who died from cancer with more than one emergency department visit in the last 30 days of life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</si>
  <si>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Percentage of patients who died from cancer admitted to the ICU in the last 30 days of life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</si>
  <si>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Trastuzumab received when Her-2/neu is negative or undocumented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</si>
  <si>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Tamoxifen or AI received when ER/PR status is negative or undocumented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</si>
  <si>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PET, CT, or radionuclide bone scan ordered by practice within 60 days after diagnosis to stage I, IIA, or IIB breast cancer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</si>
  <si>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PET, CT, or radionuclide bone scan ordered outside of practice within 60 days after diagnosis to stage I, IIA, or IIB breast cancer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</si>
  <si>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PET, CT, or radionuclide bone scan ordered by practice between day 61 and day 365 after diagnosis of breast cancer in patients who received treatment with curative intent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</si>
  <si>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PET, CT, or radionuclide bone scan ordered outside of practice between day 61 and day 365 after diagnosis of breast cancer in patients who received treatment with curative intent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</si>
  <si>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Serum tumor marker surveillance ordered by practice between 30 days and 365 days after diagnosis of breast cancer in patients who received treatment with curative intent for breast cancer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</si>
  <si>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Serum tumor marker surveillance ordered outside of practice between 30 days and 365 days after diagnosis of breast cancer in patients who received treatment with curative intent for breast cancer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</si>
  <si>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GCSF administered to patients who received chemotherapy for metastatic breast cancer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</si>
  <si>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Anti-EGFR MoAb therapy received by patients with KRAS and NRAS mutation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</si>
  <si>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GCSF administered to patients who received chemotherapy for metastatic colon cancer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</si>
  <si>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Percentage of colon cancer patients with PET or PET-CT ordered by practice after the completion of treatment with curative intent for colon cancer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</si>
  <si>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Proportion of patients with a diagnosis of non-metastatic rectal cancer who received a transrectal ultrasound or pelvic MRI to determine the stage of disease prior to initial therapy or surgery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</si>
  <si>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Non-Hodgkin’s Lymphoma (NHL)</t>
    </r>
  </si>
  <si>
    <r>
      <rPr>
        <sz val="14"/>
        <rFont val="Calibri"/>
        <family val="2"/>
        <scheme val="minor"/>
      </rPr>
      <t>Obinutuzumab, ofatumumab, or rituximab administered when CD- antigen expression is negative or undocumented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</si>
  <si>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Percentage of patients with PET or PET-CT ordered by practice between 3 and 12 months after completion of treatment with curative intent for diffuse large B cell lymphoma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>) (Top 5 Measure)</t>
    </r>
  </si>
  <si>
    <r>
      <rPr>
        <sz val="14"/>
        <rFont val="Calibri"/>
        <family val="2"/>
        <scheme val="minor"/>
      </rPr>
      <t>Dyspnea addressed, if present, in the past 3 months for patients with advanced/metastatic lung, pancreatic and colorectal cancer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</si>
  <si>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Nausea and vomiting addressed, when present, in the past 3 months for patients with advanced/metastatic lung, pancreatic and colorectal cancer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</si>
  <si>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Documented substance abuse history, including tobacco, alcohol and illicit drug use within the first 3 visits after diagnosis with advanced/metastatic lung, pancreatic and colorectal cancer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</si>
  <si>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Advance directive documentation within first 3 visits after diagnosis with advanced/metastatic lung, pancreatic and colorectal cancer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</si>
  <si>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Hospice recommended and no chemotherapy with performance status 3 or 4 for patients with advanced/metastatic lung, pancreatic and colorectal lung, pancreatic and colorectal cancer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</si>
  <si>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PET, CT, or radionuclide bone scan ordered by practice within 2 months after diagnosis of early stage prostate cancer with low risk of metastases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 xml:space="preserve">) (Top 5 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</si>
  <si>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PET, CT, or radionuclide bone scan ordered outside of practice within 2 months after diagnosis of early stage prostate cancer with low risk of metastases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 xml:space="preserve">) (Top 5 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</si>
  <si>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Percentage of patients with a diagnosis of prostate cancer receiving androgen deprivation therapy (ADT) who received bone density testing to monitor for bone loss within one year of initiating ADT for prostate cancer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</si>
  <si>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Percentage of patients with a diagnosis of prostate cancer (PC) with bone metastases who have a treatment plan to address pain documented at every physician/NP/PA visit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</si>
  <si>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Percentage of patients with a diagnosis of prostate cancer receiving abiraterone for whom the medication is appropriately administered and monitored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</si>
  <si>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r>
      <rPr>
        <sz val="14"/>
        <rFont val="Calibri"/>
        <family val="2"/>
        <scheme val="minor"/>
      </rPr>
      <t>Percentage of patients with metastatic, hormone-sensitive prostate cancer who are offered docetaxel chemotherapy treatment within 4 months of initiation of hormone therapy (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</si>
  <si>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t>*QOPI Certification Measure</t>
  </si>
  <si>
    <r>
      <rPr>
        <b/>
        <sz val="10"/>
        <rFont val="Calibri"/>
        <family val="2"/>
        <scheme val="minor"/>
      </rPr>
      <t>NQF Endorsed
#0383/#0384
(adapted)</t>
    </r>
  </si>
  <si>
    <r>
      <rPr>
        <b/>
        <sz val="10"/>
        <rFont val="Calibri"/>
        <family val="2"/>
        <scheme val="minor"/>
      </rPr>
      <t>NQF Endorsed
#0028 (adapted)</t>
    </r>
  </si>
  <si>
    <r>
      <rPr>
        <b/>
        <sz val="10"/>
        <rFont val="Calibri"/>
        <family val="2"/>
        <scheme val="minor"/>
      </rPr>
      <t>NQF Endorsed
#0215 (adapted)</t>
    </r>
  </si>
  <si>
    <r>
      <rPr>
        <b/>
        <sz val="10"/>
        <rFont val="Calibri"/>
        <family val="2"/>
        <scheme val="minor"/>
      </rPr>
      <t>NQF Endorsed
#0216 (adapted)</t>
    </r>
  </si>
  <si>
    <r>
      <rPr>
        <b/>
        <sz val="10"/>
        <rFont val="Calibri"/>
        <family val="2"/>
        <scheme val="minor"/>
      </rPr>
      <t>NQF Endorsed
#0210</t>
    </r>
  </si>
  <si>
    <r>
      <rPr>
        <b/>
        <sz val="10"/>
        <rFont val="Calibri"/>
        <family val="2"/>
        <scheme val="minor"/>
      </rPr>
      <t>NQF Endorsed
#0211</t>
    </r>
  </si>
  <si>
    <r>
      <rPr>
        <b/>
        <sz val="10"/>
        <rFont val="Calibri"/>
        <family val="2"/>
        <scheme val="minor"/>
      </rPr>
      <t>NQF Endorsed
#0213</t>
    </r>
  </si>
  <si>
    <r>
      <rPr>
        <b/>
        <sz val="10"/>
        <rFont val="Calibri"/>
        <family val="2"/>
        <scheme val="minor"/>
      </rPr>
      <t>NQF Endorsed
#0559 (adapted)</t>
    </r>
  </si>
  <si>
    <r>
      <rPr>
        <b/>
        <sz val="10"/>
        <rFont val="Calibri"/>
        <family val="2"/>
        <scheme val="minor"/>
      </rPr>
      <t>NQF Endorsed
#1878 (adapted)</t>
    </r>
  </si>
  <si>
    <r>
      <rPr>
        <b/>
        <sz val="10"/>
        <rFont val="Calibri"/>
        <family val="2"/>
        <scheme val="minor"/>
      </rPr>
      <t>NQF Endorsed
#1858 (adapted)</t>
    </r>
  </si>
  <si>
    <r>
      <rPr>
        <b/>
        <sz val="10"/>
        <rFont val="Calibri"/>
        <family val="2"/>
        <scheme val="minor"/>
      </rPr>
      <t>NQF Endorsed
#1857 (adapted)</t>
    </r>
  </si>
  <si>
    <r>
      <rPr>
        <b/>
        <sz val="10"/>
        <rFont val="Calibri"/>
        <family val="2"/>
        <scheme val="minor"/>
      </rPr>
      <t>NQF Endorsed
#0220/#0387
(adapted)</t>
    </r>
  </si>
  <si>
    <r>
      <rPr>
        <b/>
        <sz val="10"/>
        <rFont val="Calibri"/>
        <family val="2"/>
        <scheme val="minor"/>
      </rPr>
      <t>NQF Endorsed
#0223/#0385
(adapted)</t>
    </r>
  </si>
  <si>
    <r>
      <rPr>
        <b/>
        <sz val="10"/>
        <rFont val="Calibri"/>
        <family val="2"/>
        <scheme val="minor"/>
      </rPr>
      <t>NQF Endorsed
#0225 (adapted)</t>
    </r>
  </si>
  <si>
    <r>
      <rPr>
        <b/>
        <sz val="10"/>
        <rFont val="Calibri"/>
        <family val="2"/>
        <scheme val="minor"/>
      </rPr>
      <t>NQF Endorsed
#1859 (adapted)</t>
    </r>
  </si>
  <si>
    <r>
      <rPr>
        <b/>
        <sz val="10"/>
        <rFont val="Calibri"/>
        <family val="2"/>
        <scheme val="minor"/>
      </rPr>
      <t>NQF Endorsed
#1860 (adapted)</t>
    </r>
  </si>
  <si>
    <r>
      <rPr>
        <b/>
        <sz val="10"/>
        <rFont val="Calibri"/>
        <family val="2"/>
        <scheme val="minor"/>
      </rPr>
      <t>NQF Endorsed
#0218</t>
    </r>
  </si>
  <si>
    <r>
      <rPr>
        <b/>
        <sz val="10"/>
        <rFont val="Calibri"/>
        <family val="2"/>
        <scheme val="minor"/>
      </rPr>
      <t>NQF Endorsed
#0527</t>
    </r>
  </si>
  <si>
    <r>
      <rPr>
        <b/>
        <sz val="10"/>
        <rFont val="Calibri"/>
        <family val="2"/>
        <scheme val="minor"/>
      </rPr>
      <t>NQF Endorsed
#0529</t>
    </r>
  </si>
  <si>
    <r>
      <rPr>
        <b/>
        <sz val="10"/>
        <rFont val="Calibri"/>
        <family val="2"/>
        <scheme val="minor"/>
      </rPr>
      <t>NQF Endorsed
#0390</t>
    </r>
  </si>
  <si>
    <r>
      <rPr>
        <sz val="14"/>
        <rFont val="Calibri"/>
        <family val="2"/>
        <scheme val="minor"/>
      </rPr>
      <t>NK1 Receptor Antagonist (Aprepitant/ fosaprepitant netupitant) and Olanzapine administered for low or moderate emetic risk Cycle 1 chemotherapy (</t>
    </r>
    <r>
      <rPr>
        <b/>
        <sz val="14"/>
        <rFont val="Calibri"/>
        <family val="2"/>
        <scheme val="minor"/>
      </rPr>
      <t>Lower Score - Better</t>
    </r>
    <r>
      <rPr>
        <sz val="14"/>
        <rFont val="Calibri"/>
        <family val="2"/>
        <scheme val="minor"/>
      </rPr>
      <t xml:space="preserve">) (Top 5 </t>
    </r>
    <r>
      <rPr>
        <i/>
        <sz val="14"/>
        <rFont val="Calibri"/>
        <family val="2"/>
        <scheme val="minor"/>
      </rPr>
      <t>Test measure</t>
    </r>
    <r>
      <rPr>
        <sz val="14"/>
        <rFont val="Calibri"/>
        <family val="2"/>
        <scheme val="minor"/>
      </rPr>
      <t>)</t>
    </r>
  </si>
  <si>
    <t>MOQC TRACK/PATHWAY MEASURES</t>
  </si>
  <si>
    <t>2018 MOQC TRACK MEASURE</t>
  </si>
  <si>
    <t>2018 QOPI® CERTIFICATION MEASURE*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</si>
</sst>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8" x14ac:knownFonts="1">
    <font>
      <sz val="11"/>
      <color theme="1"/>
      <name val="Arial"/>
      <family val="2"/>
    </font>
    <font>
      <b/>
      <u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u/>
      <sz val="14"/>
      <name val="Calibri"/>
      <family val="2"/>
      <scheme val="minor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8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0" borderId="0" xfId="0" applyFont="1" applyFill="1"/>
    <xf numFmtId="0" fontId="11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1226820</xdr:colOff>
      <xdr:row>3</xdr:row>
      <xdr:rowOff>241935</xdr:rowOff>
    </xdr:to>
    <xdr:pic>
      <xdr:nvPicPr>
        <xdr:cNvPr id="2" name="Picture 1" descr="MOQClogo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767840" cy="994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1"/>
  <sheetViews>
    <sheetView tabSelected="1" zoomScale="80" zoomScaleNormal="8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RowHeight="21" x14ac:dyDescent="0.4"/>
  <cols>
    <col min="1" max="1" width="7.09765625" style="3" customWidth="1"/>
    <col min="2" max="2" width="24.09765625" style="3" customWidth="1"/>
    <col min="3" max="3" width="14.3984375" style="3" customWidth="1"/>
    <col min="4" max="4" width="85.296875" style="3" customWidth="1"/>
    <col min="5" max="5" width="17" style="22" customWidth="1"/>
    <col min="6" max="6" width="17.59765625" style="22" customWidth="1"/>
    <col min="7" max="7" width="20" style="22" customWidth="1"/>
    <col min="8" max="8" width="21.296875" style="22" customWidth="1"/>
    <col min="9" max="9" width="14.69921875" style="3" customWidth="1"/>
    <col min="10" max="16384" width="8.796875" style="3"/>
  </cols>
  <sheetData>
    <row r="1" spans="1:8" x14ac:dyDescent="0.4">
      <c r="E1" s="3"/>
      <c r="F1" s="3"/>
      <c r="G1" s="15"/>
      <c r="H1" s="3"/>
    </row>
    <row r="2" spans="1:8" x14ac:dyDescent="0.4">
      <c r="E2" s="3"/>
      <c r="F2" s="3"/>
      <c r="G2" s="15"/>
      <c r="H2" s="3"/>
    </row>
    <row r="3" spans="1:8" x14ac:dyDescent="0.4">
      <c r="D3" s="1"/>
      <c r="E3" s="4"/>
      <c r="F3" s="4"/>
      <c r="H3" s="3"/>
    </row>
    <row r="4" spans="1:8" ht="25.8" x14ac:dyDescent="0.3">
      <c r="D4" s="27" t="s">
        <v>293</v>
      </c>
      <c r="E4" s="27"/>
      <c r="F4" s="27"/>
      <c r="G4" s="28"/>
      <c r="H4" s="27"/>
    </row>
    <row r="5" spans="1:8" x14ac:dyDescent="0.4">
      <c r="B5" s="3" t="s">
        <v>271</v>
      </c>
      <c r="D5" s="2"/>
      <c r="E5" s="3"/>
      <c r="F5" s="3"/>
      <c r="G5" s="15"/>
      <c r="H5" s="3"/>
    </row>
    <row r="6" spans="1:8" s="29" customFormat="1" ht="21.6" thickBot="1" x14ac:dyDescent="0.3">
      <c r="B6" s="29" t="s">
        <v>218</v>
      </c>
      <c r="G6" s="30"/>
    </row>
    <row r="7" spans="1:8" ht="69.599999999999994" customHeight="1" x14ac:dyDescent="0.3">
      <c r="A7" s="23" t="s">
        <v>0</v>
      </c>
      <c r="B7" s="24" t="s">
        <v>213</v>
      </c>
      <c r="C7" s="24" t="s">
        <v>1</v>
      </c>
      <c r="D7" s="24" t="s">
        <v>211</v>
      </c>
      <c r="E7" s="24" t="s">
        <v>219</v>
      </c>
      <c r="F7" s="25" t="s">
        <v>294</v>
      </c>
      <c r="G7" s="25" t="s">
        <v>295</v>
      </c>
      <c r="H7" s="24" t="s">
        <v>212</v>
      </c>
    </row>
    <row r="8" spans="1:8" ht="40.049999999999997" customHeight="1" x14ac:dyDescent="0.3">
      <c r="A8" s="5">
        <v>1</v>
      </c>
      <c r="B8" s="5" t="s">
        <v>2</v>
      </c>
      <c r="C8" s="5">
        <v>1</v>
      </c>
      <c r="D8" s="7" t="s">
        <v>3</v>
      </c>
      <c r="E8" s="16"/>
      <c r="F8" s="16"/>
      <c r="G8" s="20" t="s">
        <v>4</v>
      </c>
      <c r="H8" s="17"/>
    </row>
    <row r="9" spans="1:8" ht="40.049999999999997" customHeight="1" x14ac:dyDescent="0.3">
      <c r="A9" s="5">
        <f>A8+1</f>
        <v>2</v>
      </c>
      <c r="B9" s="5" t="s">
        <v>2</v>
      </c>
      <c r="C9" s="5">
        <v>2</v>
      </c>
      <c r="D9" s="7" t="s">
        <v>5</v>
      </c>
      <c r="E9" s="17"/>
      <c r="F9" s="17"/>
      <c r="G9" s="21" t="s">
        <v>4</v>
      </c>
      <c r="H9" s="18" t="s">
        <v>6</v>
      </c>
    </row>
    <row r="10" spans="1:8" ht="40.049999999999997" customHeight="1" x14ac:dyDescent="0.3">
      <c r="A10" s="5">
        <f t="shared" ref="A10:A73" si="0">A9+1</f>
        <v>3</v>
      </c>
      <c r="B10" s="5" t="s">
        <v>2</v>
      </c>
      <c r="C10" s="5">
        <v>3</v>
      </c>
      <c r="D10" s="7" t="s">
        <v>7</v>
      </c>
      <c r="E10" s="17"/>
      <c r="F10" s="17"/>
      <c r="G10" s="21"/>
      <c r="H10" s="18" t="s">
        <v>8</v>
      </c>
    </row>
    <row r="11" spans="1:8" ht="40.049999999999997" customHeight="1" x14ac:dyDescent="0.3">
      <c r="A11" s="5">
        <f t="shared" si="0"/>
        <v>4</v>
      </c>
      <c r="B11" s="5" t="s">
        <v>2</v>
      </c>
      <c r="C11" s="5" t="s">
        <v>9</v>
      </c>
      <c r="D11" s="7" t="s">
        <v>10</v>
      </c>
      <c r="E11" s="16"/>
      <c r="F11" s="16"/>
      <c r="G11" s="20"/>
      <c r="H11" s="19" t="s">
        <v>11</v>
      </c>
    </row>
    <row r="12" spans="1:8" ht="40.049999999999997" customHeight="1" x14ac:dyDescent="0.3">
      <c r="A12" s="5">
        <f t="shared" si="0"/>
        <v>5</v>
      </c>
      <c r="B12" s="5" t="s">
        <v>2</v>
      </c>
      <c r="C12" s="5">
        <v>5</v>
      </c>
      <c r="D12" s="7" t="s">
        <v>12</v>
      </c>
      <c r="E12" s="16"/>
      <c r="F12" s="16"/>
      <c r="G12" s="20"/>
      <c r="H12" s="18" t="s">
        <v>8</v>
      </c>
    </row>
    <row r="13" spans="1:8" ht="40.049999999999997" customHeight="1" x14ac:dyDescent="0.3">
      <c r="A13" s="5">
        <f t="shared" si="0"/>
        <v>6</v>
      </c>
      <c r="B13" s="5" t="s">
        <v>2</v>
      </c>
      <c r="C13" s="5">
        <v>6</v>
      </c>
      <c r="D13" s="7" t="s">
        <v>13</v>
      </c>
      <c r="E13" s="16"/>
      <c r="F13" s="16"/>
      <c r="G13" s="20" t="s">
        <v>4</v>
      </c>
      <c r="H13" s="19" t="s">
        <v>14</v>
      </c>
    </row>
    <row r="14" spans="1:8" ht="40.049999999999997" customHeight="1" x14ac:dyDescent="0.3">
      <c r="A14" s="5">
        <f t="shared" si="0"/>
        <v>7</v>
      </c>
      <c r="B14" s="5" t="s">
        <v>2</v>
      </c>
      <c r="C14" s="5" t="s">
        <v>15</v>
      </c>
      <c r="D14" s="7" t="s">
        <v>16</v>
      </c>
      <c r="E14" s="16"/>
      <c r="F14" s="16"/>
      <c r="G14" s="20" t="s">
        <v>4</v>
      </c>
      <c r="H14" s="18" t="s">
        <v>8</v>
      </c>
    </row>
    <row r="15" spans="1:8" ht="40.049999999999997" customHeight="1" x14ac:dyDescent="0.3">
      <c r="A15" s="5">
        <f t="shared" si="0"/>
        <v>8</v>
      </c>
      <c r="B15" s="5" t="s">
        <v>2</v>
      </c>
      <c r="C15" s="5" t="s">
        <v>17</v>
      </c>
      <c r="D15" s="7" t="s">
        <v>18</v>
      </c>
      <c r="E15" s="16"/>
      <c r="F15" s="16"/>
      <c r="G15" s="20"/>
      <c r="H15" s="19" t="s">
        <v>8</v>
      </c>
    </row>
    <row r="16" spans="1:8" ht="40.049999999999997" customHeight="1" x14ac:dyDescent="0.3">
      <c r="A16" s="5">
        <f t="shared" si="0"/>
        <v>9</v>
      </c>
      <c r="B16" s="5" t="s">
        <v>2</v>
      </c>
      <c r="C16" s="5" t="s">
        <v>19</v>
      </c>
      <c r="D16" s="7" t="s">
        <v>20</v>
      </c>
      <c r="E16" s="16"/>
      <c r="F16" s="16"/>
      <c r="G16" s="20"/>
      <c r="H16" s="18" t="s">
        <v>272</v>
      </c>
    </row>
    <row r="17" spans="1:8" ht="40.049999999999997" customHeight="1" x14ac:dyDescent="0.3">
      <c r="A17" s="5">
        <f t="shared" si="0"/>
        <v>10</v>
      </c>
      <c r="B17" s="5" t="s">
        <v>2</v>
      </c>
      <c r="C17" s="5" t="s">
        <v>21</v>
      </c>
      <c r="D17" s="7" t="s">
        <v>22</v>
      </c>
      <c r="E17" s="16"/>
      <c r="F17" s="16"/>
      <c r="G17" s="20"/>
      <c r="H17" s="18" t="s">
        <v>272</v>
      </c>
    </row>
    <row r="18" spans="1:8" s="26" customFormat="1" ht="40.049999999999997" customHeight="1" x14ac:dyDescent="0.3">
      <c r="A18" s="5">
        <f t="shared" si="0"/>
        <v>11</v>
      </c>
      <c r="B18" s="5" t="s">
        <v>2</v>
      </c>
      <c r="C18" s="5" t="s">
        <v>23</v>
      </c>
      <c r="D18" s="7" t="s">
        <v>24</v>
      </c>
      <c r="E18" s="17" t="s">
        <v>4</v>
      </c>
      <c r="F18" s="17" t="s">
        <v>4</v>
      </c>
      <c r="G18" s="21"/>
      <c r="H18" s="18" t="s">
        <v>272</v>
      </c>
    </row>
    <row r="19" spans="1:8" ht="40.049999999999997" customHeight="1" x14ac:dyDescent="0.3">
      <c r="A19" s="5">
        <f t="shared" si="0"/>
        <v>12</v>
      </c>
      <c r="B19" s="5" t="s">
        <v>2</v>
      </c>
      <c r="C19" s="5">
        <v>7</v>
      </c>
      <c r="D19" s="7" t="s">
        <v>25</v>
      </c>
      <c r="E19" s="17"/>
      <c r="F19" s="17"/>
      <c r="G19" s="21"/>
      <c r="H19" s="18"/>
    </row>
    <row r="20" spans="1:8" ht="40.049999999999997" customHeight="1" x14ac:dyDescent="0.3">
      <c r="A20" s="5">
        <f t="shared" si="0"/>
        <v>13</v>
      </c>
      <c r="B20" s="5" t="s">
        <v>2</v>
      </c>
      <c r="C20" s="5">
        <v>8</v>
      </c>
      <c r="D20" s="7" t="s">
        <v>26</v>
      </c>
      <c r="E20" s="16"/>
      <c r="F20" s="16"/>
      <c r="G20" s="20"/>
      <c r="H20" s="18"/>
    </row>
    <row r="21" spans="1:8" ht="40.049999999999997" customHeight="1" x14ac:dyDescent="0.3">
      <c r="A21" s="5">
        <f t="shared" si="0"/>
        <v>14</v>
      </c>
      <c r="B21" s="5" t="s">
        <v>2</v>
      </c>
      <c r="C21" s="5">
        <v>9</v>
      </c>
      <c r="D21" s="7" t="s">
        <v>27</v>
      </c>
      <c r="E21" s="16"/>
      <c r="F21" s="16"/>
      <c r="G21" s="20" t="s">
        <v>4</v>
      </c>
      <c r="H21" s="18"/>
    </row>
    <row r="22" spans="1:8" ht="40.049999999999997" customHeight="1" x14ac:dyDescent="0.3">
      <c r="A22" s="5">
        <f t="shared" si="0"/>
        <v>15</v>
      </c>
      <c r="B22" s="5" t="s">
        <v>2</v>
      </c>
      <c r="C22" s="5">
        <v>10</v>
      </c>
      <c r="D22" s="7" t="s">
        <v>28</v>
      </c>
      <c r="E22" s="17"/>
      <c r="F22" s="17"/>
      <c r="G22" s="21" t="s">
        <v>4</v>
      </c>
      <c r="H22" s="18"/>
    </row>
    <row r="23" spans="1:8" ht="40.049999999999997" customHeight="1" x14ac:dyDescent="0.3">
      <c r="A23" s="5">
        <f t="shared" si="0"/>
        <v>16</v>
      </c>
      <c r="B23" s="5" t="s">
        <v>2</v>
      </c>
      <c r="C23" s="5">
        <v>11</v>
      </c>
      <c r="D23" s="7" t="s">
        <v>29</v>
      </c>
      <c r="E23" s="16"/>
      <c r="F23" s="16"/>
      <c r="G23" s="20" t="s">
        <v>4</v>
      </c>
      <c r="H23" s="18"/>
    </row>
    <row r="24" spans="1:8" ht="40.049999999999997" customHeight="1" x14ac:dyDescent="0.3">
      <c r="A24" s="5">
        <f t="shared" si="0"/>
        <v>17</v>
      </c>
      <c r="B24" s="5" t="s">
        <v>2</v>
      </c>
      <c r="C24" s="5">
        <v>12</v>
      </c>
      <c r="D24" s="7" t="s">
        <v>30</v>
      </c>
      <c r="E24" s="16"/>
      <c r="F24" s="16"/>
      <c r="G24" s="20"/>
      <c r="H24" s="18"/>
    </row>
    <row r="25" spans="1:8" ht="40.049999999999997" customHeight="1" x14ac:dyDescent="0.3">
      <c r="A25" s="5">
        <f t="shared" si="0"/>
        <v>18</v>
      </c>
      <c r="B25" s="5" t="s">
        <v>2</v>
      </c>
      <c r="C25" s="5">
        <v>13</v>
      </c>
      <c r="D25" s="7" t="s">
        <v>31</v>
      </c>
      <c r="E25" s="16"/>
      <c r="F25" s="16"/>
      <c r="G25" s="20"/>
      <c r="H25" s="18"/>
    </row>
    <row r="26" spans="1:8" ht="40.049999999999997" customHeight="1" x14ac:dyDescent="0.3">
      <c r="A26" s="5">
        <f t="shared" si="0"/>
        <v>19</v>
      </c>
      <c r="B26" s="5" t="s">
        <v>2</v>
      </c>
      <c r="C26" s="5" t="s">
        <v>32</v>
      </c>
      <c r="D26" s="7" t="s">
        <v>233</v>
      </c>
      <c r="E26" s="16"/>
      <c r="F26" s="16"/>
      <c r="G26" s="20"/>
      <c r="H26" s="18"/>
    </row>
    <row r="27" spans="1:8" ht="40.049999999999997" customHeight="1" x14ac:dyDescent="0.3">
      <c r="A27" s="5">
        <f t="shared" si="0"/>
        <v>20</v>
      </c>
      <c r="B27" s="5" t="s">
        <v>2</v>
      </c>
      <c r="C27" s="5" t="s">
        <v>33</v>
      </c>
      <c r="D27" s="7" t="s">
        <v>234</v>
      </c>
      <c r="E27" s="16"/>
      <c r="F27" s="16"/>
      <c r="G27" s="20"/>
      <c r="H27" s="18"/>
    </row>
    <row r="28" spans="1:8" ht="40.049999999999997" customHeight="1" x14ac:dyDescent="0.3">
      <c r="A28" s="5">
        <f t="shared" si="0"/>
        <v>21</v>
      </c>
      <c r="B28" s="5" t="s">
        <v>2</v>
      </c>
      <c r="C28" s="5" t="s">
        <v>34</v>
      </c>
      <c r="D28" s="7" t="s">
        <v>235</v>
      </c>
      <c r="E28" s="17"/>
      <c r="F28" s="17"/>
      <c r="G28" s="21"/>
      <c r="H28" s="18"/>
    </row>
    <row r="29" spans="1:8" ht="40.049999999999997" customHeight="1" x14ac:dyDescent="0.3">
      <c r="A29" s="5">
        <f t="shared" si="0"/>
        <v>22</v>
      </c>
      <c r="B29" s="5" t="s">
        <v>2</v>
      </c>
      <c r="C29" s="5" t="s">
        <v>35</v>
      </c>
      <c r="D29" s="7" t="s">
        <v>236</v>
      </c>
      <c r="E29" s="16"/>
      <c r="F29" s="16"/>
      <c r="G29" s="20"/>
      <c r="H29" s="18"/>
    </row>
    <row r="30" spans="1:8" ht="40.049999999999997" customHeight="1" x14ac:dyDescent="0.3">
      <c r="A30" s="5">
        <f t="shared" si="0"/>
        <v>23</v>
      </c>
      <c r="B30" s="5" t="s">
        <v>2</v>
      </c>
      <c r="C30" s="5" t="s">
        <v>36</v>
      </c>
      <c r="D30" s="7" t="s">
        <v>237</v>
      </c>
      <c r="E30" s="17"/>
      <c r="F30" s="17"/>
      <c r="G30" s="21"/>
      <c r="H30" s="18"/>
    </row>
    <row r="31" spans="1:8" ht="40.049999999999997" customHeight="1" x14ac:dyDescent="0.3">
      <c r="A31" s="5">
        <f t="shared" si="0"/>
        <v>24</v>
      </c>
      <c r="B31" s="5" t="s">
        <v>2</v>
      </c>
      <c r="C31" s="5" t="s">
        <v>37</v>
      </c>
      <c r="D31" s="7" t="s">
        <v>38</v>
      </c>
      <c r="E31" s="17"/>
      <c r="F31" s="17"/>
      <c r="G31" s="21" t="s">
        <v>4</v>
      </c>
      <c r="H31" s="18"/>
    </row>
    <row r="32" spans="1:8" ht="40.049999999999997" customHeight="1" x14ac:dyDescent="0.3">
      <c r="A32" s="5">
        <f t="shared" si="0"/>
        <v>25</v>
      </c>
      <c r="B32" s="5" t="s">
        <v>2</v>
      </c>
      <c r="C32" s="5" t="s">
        <v>39</v>
      </c>
      <c r="D32" s="7" t="s">
        <v>40</v>
      </c>
      <c r="E32" s="17"/>
      <c r="F32" s="17"/>
      <c r="G32" s="21" t="s">
        <v>4</v>
      </c>
      <c r="H32" s="18"/>
    </row>
    <row r="33" spans="1:8" ht="40.049999999999997" customHeight="1" x14ac:dyDescent="0.3">
      <c r="A33" s="5">
        <f t="shared" si="0"/>
        <v>26</v>
      </c>
      <c r="B33" s="5" t="s">
        <v>2</v>
      </c>
      <c r="C33" s="5" t="s">
        <v>41</v>
      </c>
      <c r="D33" s="7" t="s">
        <v>238</v>
      </c>
      <c r="E33" s="17"/>
      <c r="F33" s="17"/>
      <c r="G33" s="21"/>
      <c r="H33" s="18"/>
    </row>
    <row r="34" spans="1:8" ht="40.049999999999997" customHeight="1" x14ac:dyDescent="0.3">
      <c r="A34" s="5">
        <f t="shared" si="0"/>
        <v>27</v>
      </c>
      <c r="B34" s="5" t="s">
        <v>2</v>
      </c>
      <c r="C34" s="5" t="s">
        <v>42</v>
      </c>
      <c r="D34" s="7" t="s">
        <v>43</v>
      </c>
      <c r="E34" s="16"/>
      <c r="F34" s="16"/>
      <c r="G34" s="20"/>
      <c r="H34" s="18"/>
    </row>
    <row r="35" spans="1:8" ht="40.049999999999997" customHeight="1" x14ac:dyDescent="0.3">
      <c r="A35" s="5">
        <f t="shared" si="0"/>
        <v>28</v>
      </c>
      <c r="B35" s="5" t="s">
        <v>2</v>
      </c>
      <c r="C35" s="5" t="s">
        <v>44</v>
      </c>
      <c r="D35" s="7" t="s">
        <v>45</v>
      </c>
      <c r="E35" s="17"/>
      <c r="F35" s="17"/>
      <c r="G35" s="21"/>
      <c r="H35" s="18"/>
    </row>
    <row r="36" spans="1:8" ht="40.049999999999997" customHeight="1" x14ac:dyDescent="0.3">
      <c r="A36" s="5">
        <f t="shared" si="0"/>
        <v>29</v>
      </c>
      <c r="B36" s="5" t="s">
        <v>2</v>
      </c>
      <c r="C36" s="5" t="s">
        <v>46</v>
      </c>
      <c r="D36" s="7" t="s">
        <v>47</v>
      </c>
      <c r="E36" s="17"/>
      <c r="F36" s="17"/>
      <c r="G36" s="21"/>
      <c r="H36" s="18"/>
    </row>
    <row r="37" spans="1:8" ht="40.049999999999997" customHeight="1" x14ac:dyDescent="0.3">
      <c r="A37" s="5">
        <f t="shared" si="0"/>
        <v>30</v>
      </c>
      <c r="B37" s="5" t="s">
        <v>2</v>
      </c>
      <c r="C37" s="5" t="s">
        <v>48</v>
      </c>
      <c r="D37" s="7" t="s">
        <v>49</v>
      </c>
      <c r="E37" s="17"/>
      <c r="F37" s="17"/>
      <c r="G37" s="21"/>
      <c r="H37" s="18"/>
    </row>
    <row r="38" spans="1:8" ht="40.049999999999997" customHeight="1" x14ac:dyDescent="0.3">
      <c r="A38" s="5">
        <f t="shared" si="0"/>
        <v>31</v>
      </c>
      <c r="B38" s="5" t="s">
        <v>2</v>
      </c>
      <c r="C38" s="5" t="s">
        <v>50</v>
      </c>
      <c r="D38" s="7" t="s">
        <v>51</v>
      </c>
      <c r="E38" s="17"/>
      <c r="F38" s="17"/>
      <c r="G38" s="21"/>
      <c r="H38" s="18"/>
    </row>
    <row r="39" spans="1:8" ht="40.049999999999997" customHeight="1" x14ac:dyDescent="0.3">
      <c r="A39" s="5">
        <f t="shared" si="0"/>
        <v>32</v>
      </c>
      <c r="B39" s="5" t="s">
        <v>2</v>
      </c>
      <c r="C39" s="5" t="s">
        <v>52</v>
      </c>
      <c r="D39" s="7" t="s">
        <v>53</v>
      </c>
      <c r="E39" s="16"/>
      <c r="F39" s="16"/>
      <c r="G39" s="20"/>
      <c r="H39" s="18"/>
    </row>
    <row r="40" spans="1:8" ht="40.049999999999997" customHeight="1" x14ac:dyDescent="0.3">
      <c r="A40" s="5">
        <f t="shared" si="0"/>
        <v>33</v>
      </c>
      <c r="B40" s="5" t="s">
        <v>2</v>
      </c>
      <c r="C40" s="5" t="s">
        <v>54</v>
      </c>
      <c r="D40" s="7" t="s">
        <v>55</v>
      </c>
      <c r="E40" s="17"/>
      <c r="F40" s="17" t="s">
        <v>4</v>
      </c>
      <c r="G40" s="21"/>
      <c r="H40" s="18"/>
    </row>
    <row r="41" spans="1:8" ht="40.049999999999997" customHeight="1" x14ac:dyDescent="0.3">
      <c r="A41" s="5">
        <f t="shared" si="0"/>
        <v>34</v>
      </c>
      <c r="B41" s="5" t="s">
        <v>2</v>
      </c>
      <c r="C41" s="5" t="s">
        <v>56</v>
      </c>
      <c r="D41" s="7" t="s">
        <v>57</v>
      </c>
      <c r="E41" s="17"/>
      <c r="F41" s="17"/>
      <c r="G41" s="21"/>
      <c r="H41" s="18"/>
    </row>
    <row r="42" spans="1:8" ht="40.049999999999997" customHeight="1" x14ac:dyDescent="0.3">
      <c r="A42" s="5">
        <f t="shared" si="0"/>
        <v>35</v>
      </c>
      <c r="B42" s="5" t="s">
        <v>2</v>
      </c>
      <c r="C42" s="5">
        <v>14</v>
      </c>
      <c r="D42" s="7" t="s">
        <v>58</v>
      </c>
      <c r="E42" s="16"/>
      <c r="F42" s="16" t="s">
        <v>4</v>
      </c>
      <c r="G42" s="20"/>
      <c r="H42" s="19"/>
    </row>
    <row r="43" spans="1:8" ht="40.049999999999997" customHeight="1" x14ac:dyDescent="0.3">
      <c r="A43" s="5">
        <f t="shared" si="0"/>
        <v>36</v>
      </c>
      <c r="B43" s="5" t="s">
        <v>2</v>
      </c>
      <c r="C43" s="6">
        <v>15</v>
      </c>
      <c r="D43" s="7" t="s">
        <v>59</v>
      </c>
      <c r="E43" s="16"/>
      <c r="F43" s="16"/>
      <c r="G43" s="20"/>
      <c r="H43" s="18"/>
    </row>
    <row r="44" spans="1:8" ht="40.049999999999997" customHeight="1" x14ac:dyDescent="0.3">
      <c r="A44" s="5">
        <f t="shared" si="0"/>
        <v>37</v>
      </c>
      <c r="B44" s="5" t="s">
        <v>2</v>
      </c>
      <c r="C44" s="6">
        <v>16</v>
      </c>
      <c r="D44" s="7" t="s">
        <v>60</v>
      </c>
      <c r="E44" s="16"/>
      <c r="F44" s="16"/>
      <c r="G44" s="20" t="s">
        <v>4</v>
      </c>
      <c r="H44" s="18"/>
    </row>
    <row r="45" spans="1:8" ht="40.049999999999997" customHeight="1" x14ac:dyDescent="0.3">
      <c r="A45" s="5">
        <f t="shared" si="0"/>
        <v>38</v>
      </c>
      <c r="B45" s="5" t="s">
        <v>2</v>
      </c>
      <c r="C45" s="6">
        <v>17</v>
      </c>
      <c r="D45" s="7" t="s">
        <v>61</v>
      </c>
      <c r="E45" s="16"/>
      <c r="F45" s="16"/>
      <c r="G45" s="20"/>
      <c r="H45" s="18"/>
    </row>
    <row r="46" spans="1:8" ht="40.049999999999997" customHeight="1" x14ac:dyDescent="0.3">
      <c r="A46" s="5">
        <f t="shared" si="0"/>
        <v>39</v>
      </c>
      <c r="B46" s="5" t="s">
        <v>2</v>
      </c>
      <c r="C46" s="6">
        <v>18</v>
      </c>
      <c r="D46" s="7" t="s">
        <v>62</v>
      </c>
      <c r="E46" s="17"/>
      <c r="F46" s="17"/>
      <c r="G46" s="21"/>
      <c r="H46" s="18"/>
    </row>
    <row r="47" spans="1:8" ht="40.049999999999997" customHeight="1" x14ac:dyDescent="0.3">
      <c r="A47" s="5">
        <f t="shared" si="0"/>
        <v>40</v>
      </c>
      <c r="B47" s="5" t="s">
        <v>2</v>
      </c>
      <c r="C47" s="6">
        <v>19</v>
      </c>
      <c r="D47" s="7" t="s">
        <v>63</v>
      </c>
      <c r="E47" s="17"/>
      <c r="F47" s="17"/>
      <c r="G47" s="21"/>
      <c r="H47" s="18"/>
    </row>
    <row r="48" spans="1:8" ht="40.049999999999997" customHeight="1" x14ac:dyDescent="0.3">
      <c r="A48" s="5">
        <f t="shared" si="0"/>
        <v>41</v>
      </c>
      <c r="B48" s="5" t="s">
        <v>2</v>
      </c>
      <c r="C48" s="5" t="s">
        <v>64</v>
      </c>
      <c r="D48" s="7" t="s">
        <v>65</v>
      </c>
      <c r="E48" s="16"/>
      <c r="F48" s="16"/>
      <c r="G48" s="20" t="s">
        <v>4</v>
      </c>
      <c r="H48" s="18" t="s">
        <v>273</v>
      </c>
    </row>
    <row r="49" spans="1:8" ht="40.049999999999997" customHeight="1" x14ac:dyDescent="0.3">
      <c r="A49" s="5">
        <f t="shared" si="0"/>
        <v>42</v>
      </c>
      <c r="B49" s="5" t="s">
        <v>2</v>
      </c>
      <c r="C49" s="5" t="s">
        <v>66</v>
      </c>
      <c r="D49" s="7" t="s">
        <v>67</v>
      </c>
      <c r="E49" s="16"/>
      <c r="F49" s="16"/>
      <c r="G49" s="20"/>
      <c r="H49" s="18" t="s">
        <v>273</v>
      </c>
    </row>
    <row r="50" spans="1:8" s="26" customFormat="1" ht="40.049999999999997" customHeight="1" x14ac:dyDescent="0.3">
      <c r="A50" s="5">
        <f t="shared" si="0"/>
        <v>43</v>
      </c>
      <c r="B50" s="5" t="s">
        <v>2</v>
      </c>
      <c r="C50" s="5" t="s">
        <v>68</v>
      </c>
      <c r="D50" s="7" t="s">
        <v>69</v>
      </c>
      <c r="E50" s="16" t="s">
        <v>4</v>
      </c>
      <c r="F50" s="16" t="s">
        <v>4</v>
      </c>
      <c r="G50" s="20"/>
      <c r="H50" s="19" t="s">
        <v>70</v>
      </c>
    </row>
    <row r="51" spans="1:8" ht="40.049999999999997" customHeight="1" x14ac:dyDescent="0.3">
      <c r="A51" s="5">
        <f t="shared" si="0"/>
        <v>44</v>
      </c>
      <c r="B51" s="5" t="s">
        <v>2</v>
      </c>
      <c r="C51" s="5" t="s">
        <v>71</v>
      </c>
      <c r="D51" s="7" t="s">
        <v>72</v>
      </c>
      <c r="E51" s="16"/>
      <c r="F51" s="16"/>
      <c r="G51" s="20"/>
      <c r="H51" s="18" t="s">
        <v>273</v>
      </c>
    </row>
    <row r="52" spans="1:8" ht="40.049999999999997" customHeight="1" x14ac:dyDescent="0.3">
      <c r="A52" s="5">
        <f t="shared" si="0"/>
        <v>45</v>
      </c>
      <c r="B52" s="5" t="s">
        <v>2</v>
      </c>
      <c r="C52" s="6">
        <v>24</v>
      </c>
      <c r="D52" s="7" t="s">
        <v>73</v>
      </c>
      <c r="E52" s="16"/>
      <c r="F52" s="16"/>
      <c r="G52" s="20" t="s">
        <v>4</v>
      </c>
      <c r="H52" s="18"/>
    </row>
    <row r="53" spans="1:8" ht="40.049999999999997" customHeight="1" x14ac:dyDescent="0.3">
      <c r="A53" s="5">
        <f t="shared" si="0"/>
        <v>46</v>
      </c>
      <c r="B53" s="5" t="s">
        <v>2</v>
      </c>
      <c r="C53" s="6">
        <v>25</v>
      </c>
      <c r="D53" s="7" t="s">
        <v>74</v>
      </c>
      <c r="E53" s="16"/>
      <c r="F53" s="16"/>
      <c r="G53" s="20" t="s">
        <v>4</v>
      </c>
      <c r="H53" s="18"/>
    </row>
    <row r="54" spans="1:8" ht="40.049999999999997" customHeight="1" x14ac:dyDescent="0.3">
      <c r="A54" s="5">
        <f t="shared" si="0"/>
        <v>47</v>
      </c>
      <c r="B54" s="5" t="s">
        <v>2</v>
      </c>
      <c r="C54" s="5" t="s">
        <v>75</v>
      </c>
      <c r="D54" s="7" t="s">
        <v>76</v>
      </c>
      <c r="E54" s="16"/>
      <c r="F54" s="16"/>
      <c r="G54" s="20"/>
      <c r="H54" s="19"/>
    </row>
    <row r="55" spans="1:8" ht="40.049999999999997" customHeight="1" x14ac:dyDescent="0.3">
      <c r="A55" s="5">
        <f t="shared" si="0"/>
        <v>48</v>
      </c>
      <c r="B55" s="5" t="s">
        <v>2</v>
      </c>
      <c r="C55" s="5" t="s">
        <v>77</v>
      </c>
      <c r="D55" s="7" t="s">
        <v>78</v>
      </c>
      <c r="E55" s="16"/>
      <c r="F55" s="16"/>
      <c r="G55" s="20" t="s">
        <v>4</v>
      </c>
      <c r="H55" s="18"/>
    </row>
    <row r="56" spans="1:8" ht="55.05" customHeight="1" x14ac:dyDescent="0.3">
      <c r="A56" s="5">
        <f t="shared" si="0"/>
        <v>49</v>
      </c>
      <c r="B56" s="5" t="s">
        <v>79</v>
      </c>
      <c r="C56" s="6">
        <v>26</v>
      </c>
      <c r="D56" s="7" t="s">
        <v>80</v>
      </c>
      <c r="E56" s="20"/>
      <c r="F56" s="20"/>
      <c r="G56" s="20"/>
      <c r="H56" s="18"/>
    </row>
    <row r="57" spans="1:8" ht="55.05" customHeight="1" x14ac:dyDescent="0.3">
      <c r="A57" s="5">
        <f t="shared" si="0"/>
        <v>50</v>
      </c>
      <c r="B57" s="5" t="s">
        <v>81</v>
      </c>
      <c r="C57" s="6">
        <v>27</v>
      </c>
      <c r="D57" s="7" t="s">
        <v>82</v>
      </c>
      <c r="E57" s="20"/>
      <c r="F57" s="20"/>
      <c r="G57" s="20" t="s">
        <v>4</v>
      </c>
      <c r="H57" s="19"/>
    </row>
    <row r="58" spans="1:8" ht="55.05" customHeight="1" x14ac:dyDescent="0.3">
      <c r="A58" s="5">
        <f t="shared" si="0"/>
        <v>51</v>
      </c>
      <c r="B58" s="5" t="s">
        <v>81</v>
      </c>
      <c r="C58" s="6">
        <v>28</v>
      </c>
      <c r="D58" s="7" t="s">
        <v>83</v>
      </c>
      <c r="E58" s="20"/>
      <c r="F58" s="20"/>
      <c r="G58" s="20"/>
      <c r="H58" s="18"/>
    </row>
    <row r="59" spans="1:8" ht="69" customHeight="1" x14ac:dyDescent="0.3">
      <c r="A59" s="5">
        <f t="shared" si="0"/>
        <v>52</v>
      </c>
      <c r="B59" s="5" t="s">
        <v>81</v>
      </c>
      <c r="C59" s="5" t="s">
        <v>84</v>
      </c>
      <c r="D59" s="8" t="s">
        <v>292</v>
      </c>
      <c r="E59" s="21"/>
      <c r="F59" s="21" t="s">
        <v>4</v>
      </c>
      <c r="G59" s="21"/>
      <c r="H59" s="18"/>
    </row>
    <row r="60" spans="1:8" ht="55.05" customHeight="1" x14ac:dyDescent="0.3">
      <c r="A60" s="5">
        <f t="shared" si="0"/>
        <v>53</v>
      </c>
      <c r="B60" s="5" t="s">
        <v>81</v>
      </c>
      <c r="C60" s="6">
        <v>29</v>
      </c>
      <c r="D60" s="7" t="s">
        <v>85</v>
      </c>
      <c r="E60" s="20"/>
      <c r="F60" s="20"/>
      <c r="G60" s="20"/>
      <c r="H60" s="18"/>
    </row>
    <row r="61" spans="1:8" ht="55.05" customHeight="1" x14ac:dyDescent="0.3">
      <c r="A61" s="5">
        <f t="shared" si="0"/>
        <v>54</v>
      </c>
      <c r="B61" s="5" t="s">
        <v>81</v>
      </c>
      <c r="C61" s="5" t="s">
        <v>86</v>
      </c>
      <c r="D61" s="7" t="s">
        <v>87</v>
      </c>
      <c r="E61" s="21"/>
      <c r="F61" s="21"/>
      <c r="G61" s="21"/>
      <c r="H61" s="18"/>
    </row>
    <row r="62" spans="1:8" ht="55.05" customHeight="1" x14ac:dyDescent="0.3">
      <c r="A62" s="5">
        <f t="shared" si="0"/>
        <v>55</v>
      </c>
      <c r="B62" s="5" t="s">
        <v>81</v>
      </c>
      <c r="C62" s="5" t="s">
        <v>88</v>
      </c>
      <c r="D62" s="7" t="s">
        <v>89</v>
      </c>
      <c r="E62" s="20"/>
      <c r="F62" s="20"/>
      <c r="G62" s="20"/>
      <c r="H62" s="18"/>
    </row>
    <row r="63" spans="1:8" ht="55.05" customHeight="1" x14ac:dyDescent="0.3">
      <c r="A63" s="5">
        <f t="shared" si="0"/>
        <v>56</v>
      </c>
      <c r="B63" s="5" t="s">
        <v>81</v>
      </c>
      <c r="C63" s="5" t="s">
        <v>90</v>
      </c>
      <c r="D63" s="7" t="s">
        <v>91</v>
      </c>
      <c r="E63" s="20"/>
      <c r="F63" s="20"/>
      <c r="G63" s="20"/>
      <c r="H63" s="19"/>
    </row>
    <row r="64" spans="1:8" ht="55.05" customHeight="1" x14ac:dyDescent="0.3">
      <c r="A64" s="5">
        <f t="shared" si="0"/>
        <v>57</v>
      </c>
      <c r="B64" s="5" t="s">
        <v>81</v>
      </c>
      <c r="C64" s="5" t="s">
        <v>92</v>
      </c>
      <c r="D64" s="7" t="s">
        <v>93</v>
      </c>
      <c r="E64" s="20"/>
      <c r="F64" s="20"/>
      <c r="G64" s="20"/>
      <c r="H64" s="18"/>
    </row>
    <row r="65" spans="1:8" ht="55.05" customHeight="1" x14ac:dyDescent="0.3">
      <c r="A65" s="5">
        <f t="shared" si="0"/>
        <v>58</v>
      </c>
      <c r="B65" s="5" t="s">
        <v>81</v>
      </c>
      <c r="C65" s="6">
        <v>33</v>
      </c>
      <c r="D65" s="7" t="s">
        <v>94</v>
      </c>
      <c r="E65" s="20"/>
      <c r="F65" s="20" t="s">
        <v>4</v>
      </c>
      <c r="G65" s="20" t="s">
        <v>4</v>
      </c>
      <c r="H65" s="18"/>
    </row>
    <row r="66" spans="1:8" ht="55.05" customHeight="1" x14ac:dyDescent="0.3">
      <c r="A66" s="5">
        <f t="shared" si="0"/>
        <v>59</v>
      </c>
      <c r="B66" s="5" t="s">
        <v>81</v>
      </c>
      <c r="C66" s="6">
        <v>34</v>
      </c>
      <c r="D66" s="7" t="s">
        <v>95</v>
      </c>
      <c r="E66" s="20"/>
      <c r="F66" s="20"/>
      <c r="G66" s="20"/>
      <c r="H66" s="18"/>
    </row>
    <row r="67" spans="1:8" ht="40.049999999999997" customHeight="1" x14ac:dyDescent="0.3">
      <c r="A67" s="5">
        <f t="shared" si="0"/>
        <v>60</v>
      </c>
      <c r="B67" s="5" t="s">
        <v>96</v>
      </c>
      <c r="C67" s="6">
        <v>35</v>
      </c>
      <c r="D67" s="7" t="s">
        <v>97</v>
      </c>
      <c r="E67" s="20"/>
      <c r="F67" s="20"/>
      <c r="G67" s="20"/>
      <c r="H67" s="19" t="s">
        <v>98</v>
      </c>
    </row>
    <row r="68" spans="1:8" ht="40.049999999999997" customHeight="1" x14ac:dyDescent="0.3">
      <c r="A68" s="5">
        <f t="shared" si="0"/>
        <v>61</v>
      </c>
      <c r="B68" s="5" t="s">
        <v>99</v>
      </c>
      <c r="C68" s="5" t="s">
        <v>100</v>
      </c>
      <c r="D68" s="7" t="s">
        <v>101</v>
      </c>
      <c r="E68" s="20"/>
      <c r="F68" s="20"/>
      <c r="G68" s="20"/>
      <c r="H68" s="19" t="s">
        <v>98</v>
      </c>
    </row>
    <row r="69" spans="1:8" ht="40.049999999999997" customHeight="1" x14ac:dyDescent="0.3">
      <c r="A69" s="5">
        <f t="shared" si="0"/>
        <v>62</v>
      </c>
      <c r="B69" s="5" t="s">
        <v>99</v>
      </c>
      <c r="C69" s="6">
        <v>37</v>
      </c>
      <c r="D69" s="7" t="s">
        <v>102</v>
      </c>
      <c r="E69" s="20"/>
      <c r="F69" s="20"/>
      <c r="G69" s="20"/>
      <c r="H69" s="19" t="s">
        <v>98</v>
      </c>
    </row>
    <row r="70" spans="1:8" s="26" customFormat="1" ht="40.049999999999997" customHeight="1" x14ac:dyDescent="0.3">
      <c r="A70" s="5">
        <f t="shared" si="0"/>
        <v>63</v>
      </c>
      <c r="B70" s="5" t="s">
        <v>99</v>
      </c>
      <c r="C70" s="6">
        <v>38</v>
      </c>
      <c r="D70" s="7" t="s">
        <v>103</v>
      </c>
      <c r="E70" s="20" t="s">
        <v>4</v>
      </c>
      <c r="F70" s="20" t="s">
        <v>4</v>
      </c>
      <c r="G70" s="20"/>
      <c r="H70" s="19" t="s">
        <v>98</v>
      </c>
    </row>
    <row r="71" spans="1:8" ht="40.049999999999997" customHeight="1" x14ac:dyDescent="0.3">
      <c r="A71" s="5">
        <f t="shared" si="0"/>
        <v>64</v>
      </c>
      <c r="B71" s="5" t="s">
        <v>99</v>
      </c>
      <c r="C71" s="6">
        <v>39</v>
      </c>
      <c r="D71" s="7" t="s">
        <v>104</v>
      </c>
      <c r="E71" s="21"/>
      <c r="F71" s="21"/>
      <c r="G71" s="21"/>
      <c r="H71" s="18"/>
    </row>
    <row r="72" spans="1:8" ht="40.049999999999997" customHeight="1" x14ac:dyDescent="0.3">
      <c r="A72" s="5">
        <f t="shared" si="0"/>
        <v>65</v>
      </c>
      <c r="B72" s="5" t="s">
        <v>99</v>
      </c>
      <c r="C72" s="6">
        <v>40</v>
      </c>
      <c r="D72" s="7" t="s">
        <v>105</v>
      </c>
      <c r="E72" s="20"/>
      <c r="F72" s="20"/>
      <c r="G72" s="20"/>
      <c r="H72" s="19"/>
    </row>
    <row r="73" spans="1:8" ht="40.049999999999997" customHeight="1" x14ac:dyDescent="0.3">
      <c r="A73" s="5">
        <f t="shared" si="0"/>
        <v>66</v>
      </c>
      <c r="B73" s="5" t="s">
        <v>99</v>
      </c>
      <c r="C73" s="6">
        <v>41</v>
      </c>
      <c r="D73" s="7" t="s">
        <v>106</v>
      </c>
      <c r="E73" s="21"/>
      <c r="F73" s="21" t="s">
        <v>4</v>
      </c>
      <c r="G73" s="21"/>
      <c r="H73" s="18"/>
    </row>
    <row r="74" spans="1:8" ht="40.049999999999997" customHeight="1" x14ac:dyDescent="0.3">
      <c r="A74" s="5">
        <f t="shared" ref="A74:A137" si="1">A73+1</f>
        <v>67</v>
      </c>
      <c r="B74" s="5" t="s">
        <v>99</v>
      </c>
      <c r="C74" s="6">
        <v>42</v>
      </c>
      <c r="D74" s="7" t="s">
        <v>107</v>
      </c>
      <c r="E74" s="17"/>
      <c r="F74" s="17"/>
      <c r="G74" s="21"/>
      <c r="H74" s="18" t="s">
        <v>274</v>
      </c>
    </row>
    <row r="75" spans="1:8" ht="40.049999999999997" customHeight="1" x14ac:dyDescent="0.3">
      <c r="A75" s="5">
        <f t="shared" si="1"/>
        <v>68</v>
      </c>
      <c r="B75" s="5" t="s">
        <v>99</v>
      </c>
      <c r="C75" s="6">
        <v>43</v>
      </c>
      <c r="D75" s="7" t="s">
        <v>108</v>
      </c>
      <c r="E75" s="17"/>
      <c r="F75" s="17"/>
      <c r="G75" s="21"/>
      <c r="H75" s="18" t="s">
        <v>274</v>
      </c>
    </row>
    <row r="76" spans="1:8" ht="40.049999999999997" customHeight="1" x14ac:dyDescent="0.3">
      <c r="A76" s="5">
        <f t="shared" si="1"/>
        <v>69</v>
      </c>
      <c r="B76" s="5" t="s">
        <v>99</v>
      </c>
      <c r="C76" s="6">
        <v>44</v>
      </c>
      <c r="D76" s="8" t="s">
        <v>239</v>
      </c>
      <c r="E76" s="17"/>
      <c r="F76" s="17" t="s">
        <v>4</v>
      </c>
      <c r="G76" s="21"/>
      <c r="H76" s="18" t="s">
        <v>275</v>
      </c>
    </row>
    <row r="77" spans="1:8" ht="40.049999999999997" customHeight="1" x14ac:dyDescent="0.3">
      <c r="A77" s="5">
        <f t="shared" si="1"/>
        <v>70</v>
      </c>
      <c r="B77" s="5" t="s">
        <v>99</v>
      </c>
      <c r="C77" s="5" t="s">
        <v>109</v>
      </c>
      <c r="D77" s="7" t="s">
        <v>110</v>
      </c>
      <c r="E77" s="17"/>
      <c r="F77" s="17"/>
      <c r="G77" s="21"/>
      <c r="H77" s="18" t="s">
        <v>275</v>
      </c>
    </row>
    <row r="78" spans="1:8" ht="40.049999999999997" customHeight="1" x14ac:dyDescent="0.3">
      <c r="A78" s="5">
        <f t="shared" si="1"/>
        <v>71</v>
      </c>
      <c r="B78" s="5" t="s">
        <v>99</v>
      </c>
      <c r="C78" s="6">
        <v>45</v>
      </c>
      <c r="D78" s="8" t="s">
        <v>240</v>
      </c>
      <c r="E78" s="17"/>
      <c r="F78" s="17"/>
      <c r="G78" s="21"/>
      <c r="H78" s="18" t="s">
        <v>275</v>
      </c>
    </row>
    <row r="79" spans="1:8" ht="40.049999999999997" customHeight="1" x14ac:dyDescent="0.3">
      <c r="A79" s="5">
        <f t="shared" si="1"/>
        <v>72</v>
      </c>
      <c r="B79" s="5" t="s">
        <v>99</v>
      </c>
      <c r="C79" s="5" t="s">
        <v>111</v>
      </c>
      <c r="D79" s="7" t="s">
        <v>112</v>
      </c>
      <c r="E79" s="17"/>
      <c r="F79" s="17"/>
      <c r="G79" s="21"/>
      <c r="H79" s="18" t="s">
        <v>275</v>
      </c>
    </row>
    <row r="80" spans="1:8" ht="40.049999999999997" customHeight="1" x14ac:dyDescent="0.3">
      <c r="A80" s="5">
        <f t="shared" si="1"/>
        <v>73</v>
      </c>
      <c r="B80" s="5" t="s">
        <v>99</v>
      </c>
      <c r="C80" s="6">
        <v>46</v>
      </c>
      <c r="D80" s="7" t="s">
        <v>113</v>
      </c>
      <c r="E80" s="17"/>
      <c r="F80" s="17"/>
      <c r="G80" s="21"/>
      <c r="H80" s="18" t="s">
        <v>274</v>
      </c>
    </row>
    <row r="81" spans="1:8" s="26" customFormat="1" ht="40.049999999999997" customHeight="1" x14ac:dyDescent="0.3">
      <c r="A81" s="5">
        <f t="shared" si="1"/>
        <v>74</v>
      </c>
      <c r="B81" s="5" t="s">
        <v>99</v>
      </c>
      <c r="C81" s="6">
        <v>47</v>
      </c>
      <c r="D81" s="7" t="s">
        <v>114</v>
      </c>
      <c r="E81" s="17" t="s">
        <v>4</v>
      </c>
      <c r="F81" s="17" t="s">
        <v>4</v>
      </c>
      <c r="G81" s="21"/>
      <c r="H81" s="18" t="s">
        <v>274</v>
      </c>
    </row>
    <row r="82" spans="1:8" ht="40.049999999999997" customHeight="1" x14ac:dyDescent="0.3">
      <c r="A82" s="5">
        <f t="shared" si="1"/>
        <v>75</v>
      </c>
      <c r="B82" s="5" t="s">
        <v>99</v>
      </c>
      <c r="C82" s="6">
        <v>48</v>
      </c>
      <c r="D82" s="8" t="s">
        <v>241</v>
      </c>
      <c r="E82" s="17"/>
      <c r="F82" s="17" t="s">
        <v>4</v>
      </c>
      <c r="G82" s="21"/>
      <c r="H82" s="18" t="s">
        <v>276</v>
      </c>
    </row>
    <row r="83" spans="1:8" ht="40.049999999999997" customHeight="1" x14ac:dyDescent="0.3">
      <c r="A83" s="5">
        <f t="shared" si="1"/>
        <v>76</v>
      </c>
      <c r="B83" s="5" t="s">
        <v>99</v>
      </c>
      <c r="C83" s="6">
        <v>49</v>
      </c>
      <c r="D83" s="8" t="s">
        <v>242</v>
      </c>
      <c r="E83" s="17"/>
      <c r="F83" s="17"/>
      <c r="G83" s="21"/>
      <c r="H83" s="18" t="s">
        <v>277</v>
      </c>
    </row>
    <row r="84" spans="1:8" ht="40.049999999999997" customHeight="1" x14ac:dyDescent="0.3">
      <c r="A84" s="5">
        <f t="shared" si="1"/>
        <v>77</v>
      </c>
      <c r="B84" s="5" t="s">
        <v>99</v>
      </c>
      <c r="C84" s="5" t="s">
        <v>115</v>
      </c>
      <c r="D84" s="8" t="s">
        <v>243</v>
      </c>
      <c r="E84" s="17"/>
      <c r="F84" s="17"/>
      <c r="G84" s="21"/>
      <c r="H84" s="18" t="s">
        <v>278</v>
      </c>
    </row>
    <row r="85" spans="1:8" ht="40.049999999999997" customHeight="1" x14ac:dyDescent="0.3">
      <c r="A85" s="5">
        <f t="shared" si="1"/>
        <v>78</v>
      </c>
      <c r="B85" s="5" t="s">
        <v>99</v>
      </c>
      <c r="C85" s="5" t="s">
        <v>116</v>
      </c>
      <c r="D85" s="7" t="s">
        <v>117</v>
      </c>
      <c r="E85" s="16"/>
      <c r="F85" s="16"/>
      <c r="G85" s="20"/>
      <c r="H85" s="18"/>
    </row>
    <row r="86" spans="1:8" s="14" customFormat="1" ht="60" customHeight="1" x14ac:dyDescent="0.35">
      <c r="A86" s="5">
        <f t="shared" si="1"/>
        <v>79</v>
      </c>
      <c r="B86" s="5" t="s">
        <v>118</v>
      </c>
      <c r="C86" s="5" t="s">
        <v>119</v>
      </c>
      <c r="D86" s="7" t="s">
        <v>120</v>
      </c>
      <c r="E86" s="16"/>
      <c r="F86" s="16"/>
      <c r="G86" s="20"/>
      <c r="H86" s="18"/>
    </row>
    <row r="87" spans="1:8" s="14" customFormat="1" ht="60" customHeight="1" x14ac:dyDescent="0.35">
      <c r="A87" s="5">
        <f t="shared" si="1"/>
        <v>80</v>
      </c>
      <c r="B87" s="5" t="s">
        <v>121</v>
      </c>
      <c r="C87" s="5" t="s">
        <v>122</v>
      </c>
      <c r="D87" s="7" t="s">
        <v>123</v>
      </c>
      <c r="E87" s="17"/>
      <c r="F87" s="17"/>
      <c r="G87" s="21"/>
      <c r="H87" s="18"/>
    </row>
    <row r="88" spans="1:8" s="14" customFormat="1" ht="60" customHeight="1" x14ac:dyDescent="0.35">
      <c r="A88" s="5">
        <f t="shared" si="1"/>
        <v>81</v>
      </c>
      <c r="B88" s="5" t="s">
        <v>121</v>
      </c>
      <c r="C88" s="5" t="s">
        <v>124</v>
      </c>
      <c r="D88" s="7" t="s">
        <v>125</v>
      </c>
      <c r="E88" s="16"/>
      <c r="F88" s="16"/>
      <c r="G88" s="20"/>
      <c r="H88" s="18"/>
    </row>
    <row r="89" spans="1:8" s="14" customFormat="1" ht="60" customHeight="1" x14ac:dyDescent="0.35">
      <c r="A89" s="5">
        <f t="shared" si="1"/>
        <v>82</v>
      </c>
      <c r="B89" s="5" t="s">
        <v>121</v>
      </c>
      <c r="C89" s="6">
        <v>52</v>
      </c>
      <c r="D89" s="7" t="s">
        <v>126</v>
      </c>
      <c r="E89" s="16"/>
      <c r="F89" s="16"/>
      <c r="G89" s="20"/>
      <c r="H89" s="18" t="s">
        <v>279</v>
      </c>
    </row>
    <row r="90" spans="1:8" s="14" customFormat="1" ht="60" customHeight="1" x14ac:dyDescent="0.35">
      <c r="A90" s="5">
        <f t="shared" si="1"/>
        <v>83</v>
      </c>
      <c r="B90" s="5" t="s">
        <v>121</v>
      </c>
      <c r="C90" s="5" t="s">
        <v>127</v>
      </c>
      <c r="D90" s="7" t="s">
        <v>128</v>
      </c>
      <c r="E90" s="16"/>
      <c r="F90" s="16"/>
      <c r="G90" s="20"/>
      <c r="H90" s="18"/>
    </row>
    <row r="91" spans="1:8" s="14" customFormat="1" ht="60" customHeight="1" x14ac:dyDescent="0.35">
      <c r="A91" s="5">
        <f t="shared" si="1"/>
        <v>84</v>
      </c>
      <c r="B91" s="5" t="s">
        <v>121</v>
      </c>
      <c r="C91" s="6">
        <v>53</v>
      </c>
      <c r="D91" s="7" t="s">
        <v>129</v>
      </c>
      <c r="E91" s="16"/>
      <c r="F91" s="16"/>
      <c r="G91" s="20" t="s">
        <v>4</v>
      </c>
      <c r="H91" s="18" t="s">
        <v>279</v>
      </c>
    </row>
    <row r="92" spans="1:8" s="14" customFormat="1" ht="60" customHeight="1" x14ac:dyDescent="0.35">
      <c r="A92" s="5">
        <f t="shared" si="1"/>
        <v>85</v>
      </c>
      <c r="B92" s="5" t="s">
        <v>121</v>
      </c>
      <c r="C92" s="6">
        <v>54</v>
      </c>
      <c r="D92" s="7" t="s">
        <v>130</v>
      </c>
      <c r="E92" s="16"/>
      <c r="F92" s="16"/>
      <c r="G92" s="20" t="s">
        <v>4</v>
      </c>
      <c r="H92" s="18" t="s">
        <v>280</v>
      </c>
    </row>
    <row r="93" spans="1:8" s="14" customFormat="1" ht="60" customHeight="1" x14ac:dyDescent="0.35">
      <c r="A93" s="5">
        <f t="shared" si="1"/>
        <v>86</v>
      </c>
      <c r="B93" s="5" t="s">
        <v>121</v>
      </c>
      <c r="C93" s="6">
        <v>55</v>
      </c>
      <c r="D93" s="7" t="s">
        <v>131</v>
      </c>
      <c r="E93" s="16"/>
      <c r="F93" s="16"/>
      <c r="G93" s="20"/>
      <c r="H93" s="18" t="s">
        <v>281</v>
      </c>
    </row>
    <row r="94" spans="1:8" s="14" customFormat="1" ht="60" customHeight="1" x14ac:dyDescent="0.35">
      <c r="A94" s="5">
        <f t="shared" si="1"/>
        <v>87</v>
      </c>
      <c r="B94" s="5" t="s">
        <v>121</v>
      </c>
      <c r="C94" s="6">
        <v>56</v>
      </c>
      <c r="D94" s="8" t="s">
        <v>244</v>
      </c>
      <c r="E94" s="16"/>
      <c r="F94" s="16"/>
      <c r="G94" s="20"/>
      <c r="H94" s="18" t="s">
        <v>282</v>
      </c>
    </row>
    <row r="95" spans="1:8" s="14" customFormat="1" ht="60" customHeight="1" x14ac:dyDescent="0.35">
      <c r="A95" s="5">
        <f t="shared" si="1"/>
        <v>88</v>
      </c>
      <c r="B95" s="5" t="s">
        <v>121</v>
      </c>
      <c r="C95" s="5" t="s">
        <v>132</v>
      </c>
      <c r="D95" s="7" t="s">
        <v>133</v>
      </c>
      <c r="E95" s="16"/>
      <c r="F95" s="16"/>
      <c r="G95" s="20"/>
      <c r="H95" s="18" t="s">
        <v>282</v>
      </c>
    </row>
    <row r="96" spans="1:8" s="14" customFormat="1" ht="60" customHeight="1" x14ac:dyDescent="0.35">
      <c r="A96" s="5">
        <f t="shared" si="1"/>
        <v>89</v>
      </c>
      <c r="B96" s="5" t="s">
        <v>121</v>
      </c>
      <c r="C96" s="6">
        <v>57</v>
      </c>
      <c r="D96" s="7" t="s">
        <v>134</v>
      </c>
      <c r="E96" s="16"/>
      <c r="F96" s="16"/>
      <c r="G96" s="20"/>
      <c r="H96" s="18" t="s">
        <v>281</v>
      </c>
    </row>
    <row r="97" spans="1:8" s="14" customFormat="1" ht="60" customHeight="1" x14ac:dyDescent="0.35">
      <c r="A97" s="5">
        <f t="shared" si="1"/>
        <v>90</v>
      </c>
      <c r="B97" s="5" t="s">
        <v>121</v>
      </c>
      <c r="C97" s="6">
        <v>58</v>
      </c>
      <c r="D97" s="7" t="s">
        <v>135</v>
      </c>
      <c r="E97" s="16"/>
      <c r="F97" s="16"/>
      <c r="G97" s="20"/>
      <c r="H97" s="18" t="s">
        <v>283</v>
      </c>
    </row>
    <row r="98" spans="1:8" s="14" customFormat="1" ht="60" customHeight="1" x14ac:dyDescent="0.35">
      <c r="A98" s="5">
        <f t="shared" si="1"/>
        <v>91</v>
      </c>
      <c r="B98" s="5" t="s">
        <v>121</v>
      </c>
      <c r="C98" s="6">
        <v>59</v>
      </c>
      <c r="D98" s="7" t="s">
        <v>136</v>
      </c>
      <c r="E98" s="17"/>
      <c r="F98" s="17"/>
      <c r="G98" s="21" t="s">
        <v>4</v>
      </c>
      <c r="H98" s="18" t="s">
        <v>283</v>
      </c>
    </row>
    <row r="99" spans="1:8" s="14" customFormat="1" ht="60" customHeight="1" x14ac:dyDescent="0.35">
      <c r="A99" s="5">
        <f t="shared" si="1"/>
        <v>92</v>
      </c>
      <c r="B99" s="5" t="s">
        <v>121</v>
      </c>
      <c r="C99" s="6">
        <v>60</v>
      </c>
      <c r="D99" s="8" t="s">
        <v>245</v>
      </c>
      <c r="E99" s="16"/>
      <c r="F99" s="16"/>
      <c r="G99" s="20"/>
      <c r="H99" s="18"/>
    </row>
    <row r="100" spans="1:8" s="14" customFormat="1" ht="60" customHeight="1" x14ac:dyDescent="0.35">
      <c r="A100" s="5">
        <f t="shared" si="1"/>
        <v>93</v>
      </c>
      <c r="B100" s="5" t="s">
        <v>121</v>
      </c>
      <c r="C100" s="6">
        <v>61</v>
      </c>
      <c r="D100" s="7" t="s">
        <v>137</v>
      </c>
      <c r="E100" s="17"/>
      <c r="F100" s="17" t="s">
        <v>4</v>
      </c>
      <c r="G100" s="21"/>
      <c r="H100" s="18"/>
    </row>
    <row r="101" spans="1:8" s="14" customFormat="1" ht="60" customHeight="1" x14ac:dyDescent="0.35">
      <c r="A101" s="5">
        <f t="shared" si="1"/>
        <v>94</v>
      </c>
      <c r="B101" s="5" t="s">
        <v>121</v>
      </c>
      <c r="C101" s="6">
        <v>62</v>
      </c>
      <c r="D101" s="7" t="s">
        <v>138</v>
      </c>
      <c r="E101" s="17"/>
      <c r="F101" s="17"/>
      <c r="G101" s="21"/>
      <c r="H101" s="18"/>
    </row>
    <row r="102" spans="1:8" s="14" customFormat="1" ht="60" customHeight="1" x14ac:dyDescent="0.35">
      <c r="A102" s="5">
        <f t="shared" si="1"/>
        <v>95</v>
      </c>
      <c r="B102" s="5" t="s">
        <v>121</v>
      </c>
      <c r="C102" s="5" t="s">
        <v>139</v>
      </c>
      <c r="D102" s="8" t="s">
        <v>246</v>
      </c>
      <c r="E102" s="17"/>
      <c r="F102" s="17" t="s">
        <v>4</v>
      </c>
      <c r="G102" s="21"/>
      <c r="H102" s="18"/>
    </row>
    <row r="103" spans="1:8" s="14" customFormat="1" ht="60" customHeight="1" x14ac:dyDescent="0.35">
      <c r="A103" s="5">
        <f t="shared" si="1"/>
        <v>96</v>
      </c>
      <c r="B103" s="5" t="s">
        <v>121</v>
      </c>
      <c r="C103" s="5" t="s">
        <v>140</v>
      </c>
      <c r="D103" s="8" t="s">
        <v>247</v>
      </c>
      <c r="E103" s="17"/>
      <c r="F103" s="17"/>
      <c r="G103" s="21"/>
      <c r="H103" s="18"/>
    </row>
    <row r="104" spans="1:8" s="14" customFormat="1" ht="60" customHeight="1" x14ac:dyDescent="0.35">
      <c r="A104" s="5">
        <f t="shared" si="1"/>
        <v>97</v>
      </c>
      <c r="B104" s="5" t="s">
        <v>121</v>
      </c>
      <c r="C104" s="5" t="s">
        <v>141</v>
      </c>
      <c r="D104" s="8" t="s">
        <v>248</v>
      </c>
      <c r="E104" s="17"/>
      <c r="F104" s="17"/>
      <c r="G104" s="21"/>
      <c r="H104" s="18"/>
    </row>
    <row r="105" spans="1:8" s="14" customFormat="1" ht="60" customHeight="1" x14ac:dyDescent="0.35">
      <c r="A105" s="5">
        <f t="shared" si="1"/>
        <v>98</v>
      </c>
      <c r="B105" s="5" t="s">
        <v>121</v>
      </c>
      <c r="C105" s="5" t="s">
        <v>142</v>
      </c>
      <c r="D105" s="8" t="s">
        <v>249</v>
      </c>
      <c r="E105" s="16"/>
      <c r="F105" s="16"/>
      <c r="G105" s="20"/>
      <c r="H105" s="18"/>
    </row>
    <row r="106" spans="1:8" s="14" customFormat="1" ht="60" customHeight="1" x14ac:dyDescent="0.35">
      <c r="A106" s="5">
        <f t="shared" si="1"/>
        <v>99</v>
      </c>
      <c r="B106" s="5" t="s">
        <v>121</v>
      </c>
      <c r="C106" s="5" t="s">
        <v>143</v>
      </c>
      <c r="D106" s="8" t="s">
        <v>250</v>
      </c>
      <c r="E106" s="16"/>
      <c r="F106" s="16" t="s">
        <v>4</v>
      </c>
      <c r="G106" s="20"/>
      <c r="H106" s="18"/>
    </row>
    <row r="107" spans="1:8" s="14" customFormat="1" ht="60" customHeight="1" x14ac:dyDescent="0.35">
      <c r="A107" s="5">
        <f t="shared" si="1"/>
        <v>100</v>
      </c>
      <c r="B107" s="5" t="s">
        <v>121</v>
      </c>
      <c r="C107" s="5" t="s">
        <v>144</v>
      </c>
      <c r="D107" s="8" t="s">
        <v>251</v>
      </c>
      <c r="E107" s="16"/>
      <c r="F107" s="16"/>
      <c r="G107" s="20"/>
      <c r="H107" s="18"/>
    </row>
    <row r="108" spans="1:8" s="14" customFormat="1" ht="60" customHeight="1" x14ac:dyDescent="0.35">
      <c r="A108" s="5">
        <f t="shared" si="1"/>
        <v>101</v>
      </c>
      <c r="B108" s="5" t="s">
        <v>121</v>
      </c>
      <c r="C108" s="5" t="s">
        <v>145</v>
      </c>
      <c r="D108" s="8" t="s">
        <v>252</v>
      </c>
      <c r="E108" s="16"/>
      <c r="F108" s="16"/>
      <c r="G108" s="20"/>
      <c r="H108" s="18"/>
    </row>
    <row r="109" spans="1:8" ht="55.05" customHeight="1" x14ac:dyDescent="0.3">
      <c r="A109" s="5">
        <f t="shared" si="1"/>
        <v>102</v>
      </c>
      <c r="B109" s="5" t="s">
        <v>146</v>
      </c>
      <c r="C109" s="6">
        <v>63</v>
      </c>
      <c r="D109" s="7" t="s">
        <v>147</v>
      </c>
      <c r="E109" s="16"/>
      <c r="F109" s="16" t="s">
        <v>4</v>
      </c>
      <c r="G109" s="20"/>
      <c r="H109" s="18"/>
    </row>
    <row r="110" spans="1:8" s="14" customFormat="1" ht="55.05" customHeight="1" x14ac:dyDescent="0.35">
      <c r="A110" s="5">
        <f t="shared" si="1"/>
        <v>103</v>
      </c>
      <c r="B110" s="5" t="s">
        <v>148</v>
      </c>
      <c r="C110" s="5" t="s">
        <v>149</v>
      </c>
      <c r="D110" s="7" t="s">
        <v>120</v>
      </c>
      <c r="E110" s="16"/>
      <c r="F110" s="16"/>
      <c r="G110" s="20"/>
      <c r="H110" s="18"/>
    </row>
    <row r="111" spans="1:8" s="14" customFormat="1" ht="55.05" customHeight="1" x14ac:dyDescent="0.35">
      <c r="A111" s="5">
        <f t="shared" si="1"/>
        <v>104</v>
      </c>
      <c r="B111" s="5" t="s">
        <v>148</v>
      </c>
      <c r="C111" s="5" t="s">
        <v>150</v>
      </c>
      <c r="D111" s="7" t="s">
        <v>123</v>
      </c>
      <c r="E111" s="16"/>
      <c r="F111" s="16"/>
      <c r="G111" s="20"/>
      <c r="H111" s="18"/>
    </row>
    <row r="112" spans="1:8" s="14" customFormat="1" ht="55.05" customHeight="1" x14ac:dyDescent="0.35">
      <c r="A112" s="5">
        <f t="shared" si="1"/>
        <v>105</v>
      </c>
      <c r="B112" s="5" t="s">
        <v>148</v>
      </c>
      <c r="C112" s="5" t="s">
        <v>151</v>
      </c>
      <c r="D112" s="7" t="s">
        <v>125</v>
      </c>
      <c r="E112" s="16"/>
      <c r="F112" s="16"/>
      <c r="G112" s="20"/>
      <c r="H112" s="18"/>
    </row>
    <row r="113" spans="1:8" s="14" customFormat="1" ht="55.05" customHeight="1" x14ac:dyDescent="0.35">
      <c r="A113" s="5">
        <f t="shared" si="1"/>
        <v>106</v>
      </c>
      <c r="B113" s="5" t="s">
        <v>148</v>
      </c>
      <c r="C113" s="6">
        <v>65</v>
      </c>
      <c r="D113" s="7" t="s">
        <v>152</v>
      </c>
      <c r="E113" s="16"/>
      <c r="F113" s="16"/>
      <c r="G113" s="20"/>
      <c r="H113" s="18"/>
    </row>
    <row r="114" spans="1:8" s="14" customFormat="1" ht="55.05" customHeight="1" x14ac:dyDescent="0.35">
      <c r="A114" s="5">
        <f t="shared" si="1"/>
        <v>107</v>
      </c>
      <c r="B114" s="5" t="s">
        <v>148</v>
      </c>
      <c r="C114" s="5" t="s">
        <v>153</v>
      </c>
      <c r="D114" s="7" t="s">
        <v>154</v>
      </c>
      <c r="E114" s="16"/>
      <c r="F114" s="16"/>
      <c r="G114" s="20"/>
      <c r="H114" s="18"/>
    </row>
    <row r="115" spans="1:8" s="14" customFormat="1" ht="55.05" customHeight="1" x14ac:dyDescent="0.35">
      <c r="A115" s="5">
        <f t="shared" si="1"/>
        <v>108</v>
      </c>
      <c r="B115" s="5" t="s">
        <v>148</v>
      </c>
      <c r="C115" s="5" t="s">
        <v>155</v>
      </c>
      <c r="D115" s="7" t="s">
        <v>156</v>
      </c>
      <c r="E115" s="16"/>
      <c r="F115" s="16"/>
      <c r="G115" s="20"/>
      <c r="H115" s="18"/>
    </row>
    <row r="116" spans="1:8" s="14" customFormat="1" ht="55.05" customHeight="1" x14ac:dyDescent="0.35">
      <c r="A116" s="5">
        <f t="shared" si="1"/>
        <v>109</v>
      </c>
      <c r="B116" s="5" t="s">
        <v>148</v>
      </c>
      <c r="C116" s="5" t="s">
        <v>157</v>
      </c>
      <c r="D116" s="7" t="s">
        <v>158</v>
      </c>
      <c r="E116" s="16"/>
      <c r="F116" s="16"/>
      <c r="G116" s="20"/>
      <c r="H116" s="18"/>
    </row>
    <row r="117" spans="1:8" s="14" customFormat="1" ht="55.05" customHeight="1" x14ac:dyDescent="0.35">
      <c r="A117" s="5">
        <f t="shared" si="1"/>
        <v>110</v>
      </c>
      <c r="B117" s="5" t="s">
        <v>148</v>
      </c>
      <c r="C117" s="6">
        <v>66</v>
      </c>
      <c r="D117" s="7" t="s">
        <v>159</v>
      </c>
      <c r="E117" s="17"/>
      <c r="F117" s="17"/>
      <c r="G117" s="21" t="s">
        <v>4</v>
      </c>
      <c r="H117" s="18"/>
    </row>
    <row r="118" spans="1:8" s="14" customFormat="1" ht="55.05" customHeight="1" x14ac:dyDescent="0.35">
      <c r="A118" s="5">
        <f t="shared" si="1"/>
        <v>111</v>
      </c>
      <c r="B118" s="5" t="s">
        <v>148</v>
      </c>
      <c r="C118" s="6">
        <v>67</v>
      </c>
      <c r="D118" s="7" t="s">
        <v>160</v>
      </c>
      <c r="E118" s="17"/>
      <c r="F118" s="17"/>
      <c r="G118" s="21"/>
      <c r="H118" s="18" t="s">
        <v>284</v>
      </c>
    </row>
    <row r="119" spans="1:8" s="14" customFormat="1" ht="55.05" customHeight="1" x14ac:dyDescent="0.35">
      <c r="A119" s="5">
        <f t="shared" si="1"/>
        <v>112</v>
      </c>
      <c r="B119" s="5" t="s">
        <v>148</v>
      </c>
      <c r="C119" s="6">
        <v>68</v>
      </c>
      <c r="D119" s="7" t="s">
        <v>161</v>
      </c>
      <c r="E119" s="17"/>
      <c r="F119" s="17"/>
      <c r="G119" s="21" t="s">
        <v>4</v>
      </c>
      <c r="H119" s="18" t="s">
        <v>284</v>
      </c>
    </row>
    <row r="120" spans="1:8" s="14" customFormat="1" ht="55.05" customHeight="1" x14ac:dyDescent="0.35">
      <c r="A120" s="5">
        <f t="shared" si="1"/>
        <v>113</v>
      </c>
      <c r="B120" s="5" t="s">
        <v>148</v>
      </c>
      <c r="C120" s="6">
        <v>70</v>
      </c>
      <c r="D120" s="7" t="s">
        <v>162</v>
      </c>
      <c r="E120" s="17"/>
      <c r="F120" s="17"/>
      <c r="G120" s="21"/>
      <c r="H120" s="18" t="s">
        <v>285</v>
      </c>
    </row>
    <row r="121" spans="1:8" s="14" customFormat="1" ht="55.05" customHeight="1" x14ac:dyDescent="0.35">
      <c r="A121" s="5">
        <f t="shared" si="1"/>
        <v>114</v>
      </c>
      <c r="B121" s="5" t="s">
        <v>148</v>
      </c>
      <c r="C121" s="6">
        <v>73</v>
      </c>
      <c r="D121" s="7" t="s">
        <v>163</v>
      </c>
      <c r="E121" s="17"/>
      <c r="F121" s="17" t="s">
        <v>4</v>
      </c>
      <c r="G121" s="21" t="s">
        <v>4</v>
      </c>
      <c r="H121" s="18" t="s">
        <v>286</v>
      </c>
    </row>
    <row r="122" spans="1:8" s="14" customFormat="1" ht="55.05" customHeight="1" x14ac:dyDescent="0.35">
      <c r="A122" s="5">
        <f t="shared" si="1"/>
        <v>115</v>
      </c>
      <c r="B122" s="5" t="s">
        <v>148</v>
      </c>
      <c r="C122" s="6">
        <v>74</v>
      </c>
      <c r="D122" s="7" t="s">
        <v>164</v>
      </c>
      <c r="E122" s="17"/>
      <c r="F122" s="17"/>
      <c r="G122" s="21" t="s">
        <v>4</v>
      </c>
      <c r="H122" s="18" t="s">
        <v>287</v>
      </c>
    </row>
    <row r="123" spans="1:8" s="14" customFormat="1" ht="55.05" customHeight="1" x14ac:dyDescent="0.35">
      <c r="A123" s="5">
        <f t="shared" si="1"/>
        <v>116</v>
      </c>
      <c r="B123" s="5" t="s">
        <v>148</v>
      </c>
      <c r="C123" s="6">
        <v>75</v>
      </c>
      <c r="D123" s="8" t="s">
        <v>253</v>
      </c>
      <c r="E123" s="17"/>
      <c r="F123" s="17"/>
      <c r="G123" s="21"/>
      <c r="H123" s="18" t="s">
        <v>287</v>
      </c>
    </row>
    <row r="124" spans="1:8" s="14" customFormat="1" ht="55.05" customHeight="1" x14ac:dyDescent="0.35">
      <c r="A124" s="5">
        <f t="shared" si="1"/>
        <v>117</v>
      </c>
      <c r="B124" s="5" t="s">
        <v>148</v>
      </c>
      <c r="C124" s="5" t="s">
        <v>165</v>
      </c>
      <c r="D124" s="7" t="s">
        <v>166</v>
      </c>
      <c r="E124" s="17"/>
      <c r="F124" s="17"/>
      <c r="G124" s="21"/>
      <c r="H124" s="18"/>
    </row>
    <row r="125" spans="1:8" s="14" customFormat="1" ht="55.05" customHeight="1" x14ac:dyDescent="0.35">
      <c r="A125" s="5">
        <f t="shared" si="1"/>
        <v>118</v>
      </c>
      <c r="B125" s="5" t="s">
        <v>148</v>
      </c>
      <c r="C125" s="5" t="s">
        <v>167</v>
      </c>
      <c r="D125" s="8" t="s">
        <v>254</v>
      </c>
      <c r="E125" s="17"/>
      <c r="F125" s="17"/>
      <c r="G125" s="21"/>
      <c r="H125" s="18"/>
    </row>
    <row r="126" spans="1:8" s="14" customFormat="1" ht="55.05" customHeight="1" x14ac:dyDescent="0.35">
      <c r="A126" s="5">
        <f t="shared" si="1"/>
        <v>119</v>
      </c>
      <c r="B126" s="5" t="s">
        <v>148</v>
      </c>
      <c r="C126" s="6">
        <v>76</v>
      </c>
      <c r="D126" s="8" t="s">
        <v>255</v>
      </c>
      <c r="E126" s="17"/>
      <c r="F126" s="17"/>
      <c r="G126" s="21"/>
      <c r="H126" s="18"/>
    </row>
    <row r="127" spans="1:8" s="14" customFormat="1" ht="55.05" customHeight="1" x14ac:dyDescent="0.35">
      <c r="A127" s="5">
        <f t="shared" si="1"/>
        <v>120</v>
      </c>
      <c r="B127" s="5" t="s">
        <v>148</v>
      </c>
      <c r="C127" s="5" t="s">
        <v>168</v>
      </c>
      <c r="D127" s="7" t="s">
        <v>169</v>
      </c>
      <c r="E127" s="17"/>
      <c r="F127" s="17"/>
      <c r="G127" s="21"/>
      <c r="H127" s="18"/>
    </row>
    <row r="128" spans="1:8" s="14" customFormat="1" ht="55.05" customHeight="1" x14ac:dyDescent="0.35">
      <c r="A128" s="5">
        <f t="shared" si="1"/>
        <v>121</v>
      </c>
      <c r="B128" s="5" t="s">
        <v>148</v>
      </c>
      <c r="C128" s="6">
        <v>78</v>
      </c>
      <c r="D128" s="8" t="s">
        <v>256</v>
      </c>
      <c r="E128" s="17"/>
      <c r="F128" s="17"/>
      <c r="G128" s="21"/>
      <c r="H128" s="18"/>
    </row>
    <row r="129" spans="1:8" ht="55.05" customHeight="1" x14ac:dyDescent="0.3">
      <c r="A129" s="5">
        <f t="shared" si="1"/>
        <v>122</v>
      </c>
      <c r="B129" s="12" t="s">
        <v>257</v>
      </c>
      <c r="C129" s="6">
        <v>77</v>
      </c>
      <c r="D129" s="8" t="s">
        <v>258</v>
      </c>
      <c r="E129" s="17"/>
      <c r="F129" s="17"/>
      <c r="G129" s="21"/>
      <c r="H129" s="18"/>
    </row>
    <row r="130" spans="1:8" ht="55.05" customHeight="1" x14ac:dyDescent="0.3">
      <c r="A130" s="5">
        <f t="shared" si="1"/>
        <v>123</v>
      </c>
      <c r="B130" s="5" t="s">
        <v>170</v>
      </c>
      <c r="C130" s="5" t="s">
        <v>171</v>
      </c>
      <c r="D130" s="7" t="s">
        <v>172</v>
      </c>
      <c r="E130" s="17"/>
      <c r="F130" s="17"/>
      <c r="G130" s="21"/>
      <c r="H130" s="18"/>
    </row>
    <row r="131" spans="1:8" ht="55.05" customHeight="1" x14ac:dyDescent="0.3">
      <c r="A131" s="5">
        <f t="shared" si="1"/>
        <v>124</v>
      </c>
      <c r="B131" s="5" t="s">
        <v>170</v>
      </c>
      <c r="C131" s="5" t="s">
        <v>173</v>
      </c>
      <c r="D131" s="7" t="s">
        <v>174</v>
      </c>
      <c r="E131" s="16"/>
      <c r="F131" s="16"/>
      <c r="G131" s="20"/>
      <c r="H131" s="18"/>
    </row>
    <row r="132" spans="1:8" ht="55.05" customHeight="1" x14ac:dyDescent="0.3">
      <c r="A132" s="5">
        <f t="shared" si="1"/>
        <v>125</v>
      </c>
      <c r="B132" s="5" t="s">
        <v>170</v>
      </c>
      <c r="C132" s="5" t="s">
        <v>175</v>
      </c>
      <c r="D132" s="8" t="s">
        <v>259</v>
      </c>
      <c r="E132" s="16"/>
      <c r="F132" s="16"/>
      <c r="G132" s="20"/>
      <c r="H132" s="18"/>
    </row>
    <row r="133" spans="1:8" ht="40.049999999999997" customHeight="1" x14ac:dyDescent="0.3">
      <c r="A133" s="5">
        <f t="shared" si="1"/>
        <v>126</v>
      </c>
      <c r="B133" s="5" t="s">
        <v>232</v>
      </c>
      <c r="C133" s="6">
        <v>79</v>
      </c>
      <c r="D133" s="7" t="s">
        <v>176</v>
      </c>
      <c r="E133" s="16"/>
      <c r="F133" s="16"/>
      <c r="G133" s="20"/>
      <c r="H133" s="18"/>
    </row>
    <row r="134" spans="1:8" ht="40.049999999999997" customHeight="1" x14ac:dyDescent="0.3">
      <c r="A134" s="5">
        <f t="shared" si="1"/>
        <v>127</v>
      </c>
      <c r="B134" s="5" t="s">
        <v>177</v>
      </c>
      <c r="C134" s="6">
        <v>80</v>
      </c>
      <c r="D134" s="7" t="s">
        <v>178</v>
      </c>
      <c r="E134" s="16"/>
      <c r="F134" s="16"/>
      <c r="G134" s="20"/>
      <c r="H134" s="18"/>
    </row>
    <row r="135" spans="1:8" ht="40.049999999999997" customHeight="1" x14ac:dyDescent="0.3">
      <c r="A135" s="5">
        <f t="shared" si="1"/>
        <v>128</v>
      </c>
      <c r="B135" s="5" t="s">
        <v>177</v>
      </c>
      <c r="C135" s="6">
        <v>81</v>
      </c>
      <c r="D135" s="7" t="s">
        <v>179</v>
      </c>
      <c r="E135" s="16"/>
      <c r="F135" s="16"/>
      <c r="G135" s="20"/>
      <c r="H135" s="18"/>
    </row>
    <row r="136" spans="1:8" ht="40.049999999999997" customHeight="1" x14ac:dyDescent="0.3">
      <c r="A136" s="5">
        <f t="shared" si="1"/>
        <v>129</v>
      </c>
      <c r="B136" s="5" t="s">
        <v>177</v>
      </c>
      <c r="C136" s="6">
        <v>82</v>
      </c>
      <c r="D136" s="8" t="s">
        <v>220</v>
      </c>
      <c r="E136" s="16"/>
      <c r="F136" s="16"/>
      <c r="G136" s="20"/>
      <c r="H136" s="18"/>
    </row>
    <row r="137" spans="1:8" ht="40.049999999999997" customHeight="1" x14ac:dyDescent="0.3">
      <c r="A137" s="5">
        <f t="shared" si="1"/>
        <v>130</v>
      </c>
      <c r="B137" s="5" t="s">
        <v>177</v>
      </c>
      <c r="C137" s="6">
        <v>83</v>
      </c>
      <c r="D137" s="8" t="s">
        <v>221</v>
      </c>
      <c r="E137" s="16"/>
      <c r="F137" s="16"/>
      <c r="G137" s="20"/>
      <c r="H137" s="18"/>
    </row>
    <row r="138" spans="1:8" ht="40.049999999999997" customHeight="1" x14ac:dyDescent="0.3">
      <c r="A138" s="5">
        <f t="shared" ref="A138:A179" si="2">A137+1</f>
        <v>131</v>
      </c>
      <c r="B138" s="5" t="s">
        <v>177</v>
      </c>
      <c r="C138" s="6">
        <v>84</v>
      </c>
      <c r="D138" s="7" t="s">
        <v>180</v>
      </c>
      <c r="E138" s="16"/>
      <c r="F138" s="16"/>
      <c r="G138" s="20" t="s">
        <v>4</v>
      </c>
      <c r="H138" s="18"/>
    </row>
    <row r="139" spans="1:8" ht="40.049999999999997" customHeight="1" x14ac:dyDescent="0.3">
      <c r="A139" s="5">
        <f t="shared" si="2"/>
        <v>132</v>
      </c>
      <c r="B139" s="5" t="s">
        <v>177</v>
      </c>
      <c r="C139" s="5" t="s">
        <v>181</v>
      </c>
      <c r="D139" s="8" t="s">
        <v>222</v>
      </c>
      <c r="E139" s="17"/>
      <c r="F139" s="17"/>
      <c r="G139" s="21"/>
      <c r="H139" s="18"/>
    </row>
    <row r="140" spans="1:8" ht="40.049999999999997" customHeight="1" x14ac:dyDescent="0.3">
      <c r="A140" s="5">
        <f t="shared" si="2"/>
        <v>133</v>
      </c>
      <c r="B140" s="5" t="s">
        <v>177</v>
      </c>
      <c r="C140" s="6">
        <v>88</v>
      </c>
      <c r="D140" s="7" t="s">
        <v>182</v>
      </c>
      <c r="E140" s="16"/>
      <c r="F140" s="16"/>
      <c r="G140" s="20" t="s">
        <v>4</v>
      </c>
      <c r="H140" s="18"/>
    </row>
    <row r="141" spans="1:8" ht="40.049999999999997" customHeight="1" x14ac:dyDescent="0.3">
      <c r="A141" s="5">
        <f t="shared" si="2"/>
        <v>134</v>
      </c>
      <c r="B141" s="5" t="s">
        <v>177</v>
      </c>
      <c r="C141" s="6">
        <v>89</v>
      </c>
      <c r="D141" s="8" t="s">
        <v>223</v>
      </c>
      <c r="E141" s="17"/>
      <c r="F141" s="17"/>
      <c r="G141" s="21"/>
      <c r="H141" s="18"/>
    </row>
    <row r="142" spans="1:8" ht="40.049999999999997" customHeight="1" x14ac:dyDescent="0.3">
      <c r="A142" s="5">
        <f t="shared" si="2"/>
        <v>135</v>
      </c>
      <c r="B142" s="5" t="s">
        <v>177</v>
      </c>
      <c r="C142" s="5" t="s">
        <v>183</v>
      </c>
      <c r="D142" s="8" t="s">
        <v>224</v>
      </c>
      <c r="E142" s="17"/>
      <c r="F142" s="17"/>
      <c r="G142" s="21"/>
      <c r="H142" s="18"/>
    </row>
    <row r="143" spans="1:8" ht="40.049999999999997" customHeight="1" x14ac:dyDescent="0.3">
      <c r="A143" s="5">
        <f t="shared" si="2"/>
        <v>136</v>
      </c>
      <c r="B143" s="5" t="s">
        <v>177</v>
      </c>
      <c r="C143" s="6">
        <v>90</v>
      </c>
      <c r="D143" s="8" t="s">
        <v>225</v>
      </c>
      <c r="E143" s="17"/>
      <c r="F143" s="17"/>
      <c r="G143" s="21"/>
      <c r="H143" s="18"/>
    </row>
    <row r="144" spans="1:8" ht="40.049999999999997" customHeight="1" x14ac:dyDescent="0.3">
      <c r="A144" s="5">
        <f t="shared" si="2"/>
        <v>137</v>
      </c>
      <c r="B144" s="5" t="s">
        <v>177</v>
      </c>
      <c r="C144" s="6">
        <v>91</v>
      </c>
      <c r="D144" s="8" t="s">
        <v>226</v>
      </c>
      <c r="E144" s="17"/>
      <c r="F144" s="17"/>
      <c r="G144" s="21"/>
      <c r="H144" s="18"/>
    </row>
    <row r="145" spans="1:8" ht="40.049999999999997" customHeight="1" x14ac:dyDescent="0.3">
      <c r="A145" s="5">
        <f t="shared" si="2"/>
        <v>138</v>
      </c>
      <c r="B145" s="5" t="s">
        <v>177</v>
      </c>
      <c r="C145" s="6">
        <v>92</v>
      </c>
      <c r="D145" s="8" t="s">
        <v>227</v>
      </c>
      <c r="E145" s="17"/>
      <c r="F145" s="17"/>
      <c r="G145" s="21"/>
      <c r="H145" s="18"/>
    </row>
    <row r="146" spans="1:8" ht="40.049999999999997" customHeight="1" x14ac:dyDescent="0.3">
      <c r="A146" s="5">
        <f t="shared" si="2"/>
        <v>139</v>
      </c>
      <c r="B146" s="5" t="s">
        <v>177</v>
      </c>
      <c r="C146" s="6">
        <v>93</v>
      </c>
      <c r="D146" s="8" t="s">
        <v>228</v>
      </c>
      <c r="E146" s="17"/>
      <c r="F146" s="17"/>
      <c r="G146" s="21"/>
      <c r="H146" s="18"/>
    </row>
    <row r="147" spans="1:8" ht="40.049999999999997" customHeight="1" x14ac:dyDescent="0.3">
      <c r="A147" s="5">
        <f t="shared" si="2"/>
        <v>140</v>
      </c>
      <c r="B147" s="5" t="s">
        <v>184</v>
      </c>
      <c r="C147" s="5" t="s">
        <v>185</v>
      </c>
      <c r="D147" s="7" t="s">
        <v>186</v>
      </c>
      <c r="E147" s="17"/>
      <c r="F147" s="17" t="s">
        <v>4</v>
      </c>
      <c r="G147" s="21"/>
      <c r="H147" s="18"/>
    </row>
    <row r="148" spans="1:8" ht="40.049999999999997" customHeight="1" x14ac:dyDescent="0.3">
      <c r="A148" s="5">
        <f t="shared" si="2"/>
        <v>141</v>
      </c>
      <c r="B148" s="5" t="s">
        <v>184</v>
      </c>
      <c r="C148" s="5" t="s">
        <v>187</v>
      </c>
      <c r="D148" s="7" t="s">
        <v>188</v>
      </c>
      <c r="E148" s="17"/>
      <c r="F148" s="17"/>
      <c r="G148" s="21"/>
      <c r="H148" s="18"/>
    </row>
    <row r="149" spans="1:8" ht="40.049999999999997" customHeight="1" x14ac:dyDescent="0.3">
      <c r="A149" s="5">
        <f t="shared" si="2"/>
        <v>142</v>
      </c>
      <c r="B149" s="5" t="s">
        <v>184</v>
      </c>
      <c r="C149" s="5" t="s">
        <v>189</v>
      </c>
      <c r="D149" s="7" t="s">
        <v>190</v>
      </c>
      <c r="E149" s="17"/>
      <c r="F149" s="17"/>
      <c r="G149" s="21"/>
      <c r="H149" s="18"/>
    </row>
    <row r="150" spans="1:8" ht="40.049999999999997" customHeight="1" x14ac:dyDescent="0.3">
      <c r="A150" s="5">
        <f t="shared" si="2"/>
        <v>143</v>
      </c>
      <c r="B150" s="5" t="s">
        <v>184</v>
      </c>
      <c r="C150" s="5" t="s">
        <v>191</v>
      </c>
      <c r="D150" s="7" t="s">
        <v>192</v>
      </c>
      <c r="E150" s="16"/>
      <c r="F150" s="16"/>
      <c r="G150" s="20"/>
      <c r="H150" s="18"/>
    </row>
    <row r="151" spans="1:8" ht="40.049999999999997" customHeight="1" x14ac:dyDescent="0.3">
      <c r="A151" s="5">
        <f t="shared" si="2"/>
        <v>144</v>
      </c>
      <c r="B151" s="5" t="s">
        <v>184</v>
      </c>
      <c r="C151" s="6">
        <v>94</v>
      </c>
      <c r="D151" s="7" t="s">
        <v>193</v>
      </c>
      <c r="E151" s="16"/>
      <c r="F151" s="16" t="s">
        <v>4</v>
      </c>
      <c r="G151" s="20" t="s">
        <v>4</v>
      </c>
      <c r="H151" s="18" t="s">
        <v>288</v>
      </c>
    </row>
    <row r="152" spans="1:8" ht="40.049999999999997" customHeight="1" x14ac:dyDescent="0.3">
      <c r="A152" s="5">
        <f t="shared" si="2"/>
        <v>145</v>
      </c>
      <c r="B152" s="5" t="s">
        <v>184</v>
      </c>
      <c r="C152" s="6">
        <v>95</v>
      </c>
      <c r="D152" s="7" t="s">
        <v>194</v>
      </c>
      <c r="E152" s="17"/>
      <c r="F152" s="17"/>
      <c r="G152" s="21"/>
      <c r="H152" s="18" t="s">
        <v>289</v>
      </c>
    </row>
    <row r="153" spans="1:8" ht="40.049999999999997" customHeight="1" x14ac:dyDescent="0.3">
      <c r="A153" s="5">
        <f t="shared" si="2"/>
        <v>146</v>
      </c>
      <c r="B153" s="5" t="s">
        <v>184</v>
      </c>
      <c r="C153" s="6">
        <v>96</v>
      </c>
      <c r="D153" s="7" t="s">
        <v>195</v>
      </c>
      <c r="E153" s="17"/>
      <c r="F153" s="17"/>
      <c r="G153" s="21"/>
      <c r="H153" s="18" t="s">
        <v>290</v>
      </c>
    </row>
    <row r="154" spans="1:8" ht="40.049999999999997" customHeight="1" x14ac:dyDescent="0.3">
      <c r="A154" s="5">
        <f t="shared" si="2"/>
        <v>147</v>
      </c>
      <c r="B154" s="5" t="s">
        <v>184</v>
      </c>
      <c r="C154" s="6">
        <v>97</v>
      </c>
      <c r="D154" s="7" t="s">
        <v>196</v>
      </c>
      <c r="E154" s="16"/>
      <c r="F154" s="16"/>
      <c r="G154" s="20"/>
      <c r="H154" s="18"/>
    </row>
    <row r="155" spans="1:8" ht="55.05" customHeight="1" x14ac:dyDescent="0.3">
      <c r="A155" s="5">
        <f t="shared" si="2"/>
        <v>148</v>
      </c>
      <c r="B155" s="5" t="s">
        <v>197</v>
      </c>
      <c r="C155" s="6">
        <v>98</v>
      </c>
      <c r="D155" s="7" t="s">
        <v>198</v>
      </c>
      <c r="E155" s="16"/>
      <c r="F155" s="16"/>
      <c r="G155" s="20"/>
      <c r="H155" s="18"/>
    </row>
    <row r="156" spans="1:8" ht="55.05" customHeight="1" x14ac:dyDescent="0.3">
      <c r="A156" s="5">
        <f t="shared" si="2"/>
        <v>149</v>
      </c>
      <c r="B156" s="5" t="s">
        <v>199</v>
      </c>
      <c r="C156" s="6">
        <v>99</v>
      </c>
      <c r="D156" s="7" t="s">
        <v>200</v>
      </c>
      <c r="E156" s="16"/>
      <c r="F156" s="16"/>
      <c r="G156" s="20"/>
      <c r="H156" s="18"/>
    </row>
    <row r="157" spans="1:8" ht="55.05" customHeight="1" x14ac:dyDescent="0.3">
      <c r="A157" s="5">
        <f t="shared" si="2"/>
        <v>150</v>
      </c>
      <c r="B157" s="5" t="s">
        <v>199</v>
      </c>
      <c r="C157" s="6">
        <v>100</v>
      </c>
      <c r="D157" s="7" t="s">
        <v>201</v>
      </c>
      <c r="E157" s="17"/>
      <c r="F157" s="17"/>
      <c r="G157" s="21"/>
      <c r="H157" s="18"/>
    </row>
    <row r="158" spans="1:8" ht="55.05" customHeight="1" x14ac:dyDescent="0.3">
      <c r="A158" s="5">
        <f t="shared" si="2"/>
        <v>151</v>
      </c>
      <c r="B158" s="5" t="s">
        <v>199</v>
      </c>
      <c r="C158" s="6">
        <v>101</v>
      </c>
      <c r="D158" s="7" t="s">
        <v>202</v>
      </c>
      <c r="E158" s="17"/>
      <c r="F158" s="17"/>
      <c r="G158" s="21"/>
      <c r="H158" s="18"/>
    </row>
    <row r="159" spans="1:8" ht="55.05" customHeight="1" x14ac:dyDescent="0.3">
      <c r="A159" s="5">
        <f t="shared" si="2"/>
        <v>152</v>
      </c>
      <c r="B159" s="5" t="s">
        <v>199</v>
      </c>
      <c r="C159" s="6">
        <v>102</v>
      </c>
      <c r="D159" s="8" t="s">
        <v>260</v>
      </c>
      <c r="E159" s="16"/>
      <c r="F159" s="16"/>
      <c r="G159" s="20"/>
      <c r="H159" s="18"/>
    </row>
    <row r="160" spans="1:8" ht="55.05" customHeight="1" x14ac:dyDescent="0.3">
      <c r="A160" s="5">
        <f t="shared" si="2"/>
        <v>153</v>
      </c>
      <c r="B160" s="5" t="s">
        <v>199</v>
      </c>
      <c r="C160" s="6">
        <v>103</v>
      </c>
      <c r="D160" s="7" t="s">
        <v>203</v>
      </c>
      <c r="E160" s="16"/>
      <c r="F160" s="16"/>
      <c r="G160" s="20"/>
      <c r="H160" s="18"/>
    </row>
    <row r="161" spans="1:8" ht="55.05" customHeight="1" x14ac:dyDescent="0.3">
      <c r="A161" s="5">
        <f t="shared" si="2"/>
        <v>154</v>
      </c>
      <c r="B161" s="5" t="s">
        <v>199</v>
      </c>
      <c r="C161" s="6">
        <v>104</v>
      </c>
      <c r="D161" s="8" t="s">
        <v>261</v>
      </c>
      <c r="E161" s="17"/>
      <c r="F161" s="17"/>
      <c r="G161" s="21"/>
      <c r="H161" s="18"/>
    </row>
    <row r="162" spans="1:8" ht="55.05" customHeight="1" x14ac:dyDescent="0.3">
      <c r="A162" s="5">
        <f t="shared" si="2"/>
        <v>155</v>
      </c>
      <c r="B162" s="5" t="s">
        <v>199</v>
      </c>
      <c r="C162" s="6">
        <v>105</v>
      </c>
      <c r="D162" s="7" t="s">
        <v>204</v>
      </c>
      <c r="E162" s="16"/>
      <c r="F162" s="16"/>
      <c r="G162" s="20"/>
      <c r="H162" s="18"/>
    </row>
    <row r="163" spans="1:8" ht="55.05" customHeight="1" x14ac:dyDescent="0.3">
      <c r="A163" s="5">
        <f t="shared" si="2"/>
        <v>156</v>
      </c>
      <c r="B163" s="5" t="s">
        <v>199</v>
      </c>
      <c r="C163" s="6">
        <v>106</v>
      </c>
      <c r="D163" s="7" t="s">
        <v>205</v>
      </c>
      <c r="E163" s="17"/>
      <c r="F163" s="17"/>
      <c r="G163" s="21"/>
      <c r="H163" s="18"/>
    </row>
    <row r="164" spans="1:8" ht="55.05" customHeight="1" x14ac:dyDescent="0.3">
      <c r="A164" s="5">
        <f t="shared" si="2"/>
        <v>157</v>
      </c>
      <c r="B164" s="5" t="s">
        <v>199</v>
      </c>
      <c r="C164" s="6">
        <v>107</v>
      </c>
      <c r="D164" s="7" t="s">
        <v>206</v>
      </c>
      <c r="E164" s="17"/>
      <c r="F164" s="17"/>
      <c r="G164" s="21"/>
      <c r="H164" s="18"/>
    </row>
    <row r="165" spans="1:8" ht="55.05" customHeight="1" x14ac:dyDescent="0.3">
      <c r="A165" s="5">
        <f t="shared" si="2"/>
        <v>158</v>
      </c>
      <c r="B165" s="5" t="s">
        <v>199</v>
      </c>
      <c r="C165" s="6">
        <v>108</v>
      </c>
      <c r="D165" s="8" t="s">
        <v>262</v>
      </c>
      <c r="E165" s="17"/>
      <c r="F165" s="17"/>
      <c r="G165" s="21"/>
      <c r="H165" s="18"/>
    </row>
    <row r="166" spans="1:8" ht="55.05" customHeight="1" x14ac:dyDescent="0.3">
      <c r="A166" s="5">
        <f t="shared" si="2"/>
        <v>159</v>
      </c>
      <c r="B166" s="5" t="s">
        <v>199</v>
      </c>
      <c r="C166" s="6">
        <v>109</v>
      </c>
      <c r="D166" s="8" t="s">
        <v>263</v>
      </c>
      <c r="E166" s="16"/>
      <c r="F166" s="16"/>
      <c r="G166" s="20"/>
      <c r="H166" s="18"/>
    </row>
    <row r="167" spans="1:8" ht="55.05" customHeight="1" x14ac:dyDescent="0.3">
      <c r="A167" s="5">
        <f t="shared" si="2"/>
        <v>160</v>
      </c>
      <c r="B167" s="5" t="s">
        <v>199</v>
      </c>
      <c r="C167" s="6">
        <v>110</v>
      </c>
      <c r="D167" s="8" t="s">
        <v>264</v>
      </c>
      <c r="E167" s="16"/>
      <c r="F167" s="16"/>
      <c r="G167" s="20"/>
      <c r="H167" s="18"/>
    </row>
    <row r="168" spans="1:8" ht="75" customHeight="1" x14ac:dyDescent="0.3">
      <c r="A168" s="5">
        <f t="shared" si="2"/>
        <v>161</v>
      </c>
      <c r="B168" s="5" t="s">
        <v>207</v>
      </c>
      <c r="C168" s="6">
        <v>111</v>
      </c>
      <c r="D168" s="8" t="s">
        <v>265</v>
      </c>
      <c r="E168" s="16"/>
      <c r="F168" s="16"/>
      <c r="G168" s="20"/>
      <c r="H168" s="18"/>
    </row>
    <row r="169" spans="1:8" ht="75" customHeight="1" x14ac:dyDescent="0.3">
      <c r="A169" s="5">
        <f t="shared" si="2"/>
        <v>162</v>
      </c>
      <c r="B169" s="5" t="s">
        <v>207</v>
      </c>
      <c r="C169" s="6">
        <v>112</v>
      </c>
      <c r="D169" s="8" t="s">
        <v>266</v>
      </c>
      <c r="E169" s="16"/>
      <c r="F169" s="16"/>
      <c r="G169" s="20"/>
      <c r="H169" s="18"/>
    </row>
    <row r="170" spans="1:8" ht="75" customHeight="1" x14ac:dyDescent="0.3">
      <c r="A170" s="5">
        <f t="shared" si="2"/>
        <v>163</v>
      </c>
      <c r="B170" s="5" t="s">
        <v>207</v>
      </c>
      <c r="C170" s="6">
        <v>113</v>
      </c>
      <c r="D170" s="8" t="s">
        <v>267</v>
      </c>
      <c r="E170" s="17"/>
      <c r="F170" s="17"/>
      <c r="G170" s="21"/>
      <c r="H170" s="18"/>
    </row>
    <row r="171" spans="1:8" ht="75" customHeight="1" x14ac:dyDescent="0.3">
      <c r="A171" s="5">
        <f t="shared" si="2"/>
        <v>164</v>
      </c>
      <c r="B171" s="5" t="s">
        <v>207</v>
      </c>
      <c r="C171" s="6">
        <v>114</v>
      </c>
      <c r="D171" s="8" t="s">
        <v>268</v>
      </c>
      <c r="E171" s="16"/>
      <c r="F171" s="16"/>
      <c r="G171" s="20"/>
      <c r="H171" s="18"/>
    </row>
    <row r="172" spans="1:8" ht="75" customHeight="1" x14ac:dyDescent="0.3">
      <c r="A172" s="5">
        <f t="shared" si="2"/>
        <v>165</v>
      </c>
      <c r="B172" s="5" t="s">
        <v>207</v>
      </c>
      <c r="C172" s="6">
        <v>115</v>
      </c>
      <c r="D172" s="8" t="s">
        <v>269</v>
      </c>
      <c r="E172" s="17"/>
      <c r="F172" s="17"/>
      <c r="G172" s="21"/>
      <c r="H172" s="18"/>
    </row>
    <row r="173" spans="1:8" ht="75" customHeight="1" x14ac:dyDescent="0.3">
      <c r="A173" s="5">
        <f t="shared" si="2"/>
        <v>166</v>
      </c>
      <c r="B173" s="5" t="s">
        <v>207</v>
      </c>
      <c r="C173" s="6">
        <v>116</v>
      </c>
      <c r="D173" s="8" t="s">
        <v>270</v>
      </c>
      <c r="E173" s="16"/>
      <c r="F173" s="16"/>
      <c r="G173" s="20"/>
      <c r="H173" s="18"/>
    </row>
    <row r="174" spans="1:8" ht="75" customHeight="1" x14ac:dyDescent="0.3">
      <c r="A174" s="5">
        <f t="shared" si="2"/>
        <v>167</v>
      </c>
      <c r="B174" s="5" t="s">
        <v>207</v>
      </c>
      <c r="C174" s="6">
        <v>117</v>
      </c>
      <c r="D174" s="7" t="s">
        <v>208</v>
      </c>
      <c r="E174" s="16"/>
      <c r="F174" s="16"/>
      <c r="G174" s="20"/>
      <c r="H174" s="18" t="s">
        <v>291</v>
      </c>
    </row>
    <row r="175" spans="1:8" ht="40.049999999999997" customHeight="1" x14ac:dyDescent="0.3">
      <c r="A175" s="9">
        <f t="shared" si="2"/>
        <v>168</v>
      </c>
      <c r="B175" s="9" t="s">
        <v>209</v>
      </c>
      <c r="C175" s="10">
        <v>118</v>
      </c>
      <c r="D175" s="11" t="s">
        <v>229</v>
      </c>
      <c r="E175" s="17"/>
      <c r="F175" s="17"/>
      <c r="G175" s="21"/>
      <c r="H175" s="17"/>
    </row>
    <row r="176" spans="1:8" ht="40.049999999999997" customHeight="1" x14ac:dyDescent="0.3">
      <c r="A176" s="9">
        <f t="shared" si="2"/>
        <v>169</v>
      </c>
      <c r="B176" s="9" t="s">
        <v>210</v>
      </c>
      <c r="C176" s="10">
        <v>119</v>
      </c>
      <c r="D176" s="11" t="s">
        <v>230</v>
      </c>
      <c r="E176" s="17"/>
      <c r="F176" s="17"/>
      <c r="G176" s="21"/>
      <c r="H176" s="17"/>
    </row>
    <row r="177" spans="1:8" ht="40.049999999999997" customHeight="1" x14ac:dyDescent="0.3">
      <c r="A177" s="9">
        <f t="shared" si="2"/>
        <v>170</v>
      </c>
      <c r="B177" s="9" t="s">
        <v>210</v>
      </c>
      <c r="C177" s="10">
        <v>120</v>
      </c>
      <c r="D177" s="11" t="s">
        <v>231</v>
      </c>
      <c r="E177" s="17"/>
      <c r="F177" s="17"/>
      <c r="G177" s="21"/>
      <c r="H177" s="17"/>
    </row>
    <row r="178" spans="1:8" ht="40.049999999999997" customHeight="1" x14ac:dyDescent="0.3">
      <c r="A178" s="5">
        <f t="shared" si="2"/>
        <v>171</v>
      </c>
      <c r="B178" s="5" t="s">
        <v>184</v>
      </c>
      <c r="C178" s="6" t="s">
        <v>214</v>
      </c>
      <c r="D178" s="7" t="s">
        <v>216</v>
      </c>
      <c r="E178" s="16"/>
      <c r="F178" s="16" t="s">
        <v>4</v>
      </c>
      <c r="G178" s="20"/>
      <c r="H178" s="17"/>
    </row>
    <row r="179" spans="1:8" ht="40.049999999999997" customHeight="1" x14ac:dyDescent="0.3">
      <c r="A179" s="5">
        <f t="shared" si="2"/>
        <v>172</v>
      </c>
      <c r="B179" s="5" t="s">
        <v>184</v>
      </c>
      <c r="C179" s="6" t="s">
        <v>215</v>
      </c>
      <c r="D179" s="7" t="s">
        <v>217</v>
      </c>
      <c r="E179" s="16"/>
      <c r="F179" s="16" t="s">
        <v>4</v>
      </c>
      <c r="G179" s="20"/>
      <c r="H179" s="17"/>
    </row>
    <row r="181" spans="1:8" x14ac:dyDescent="0.4">
      <c r="B181" s="13" t="s">
        <v>271</v>
      </c>
    </row>
  </sheetData>
  <autoFilter ref="A7:H179"/>
  <mergeCells count="1">
    <mergeCell ref="D4:H4"/>
  </mergeCells>
  <printOptions horizontalCentered="1"/>
  <pageMargins left="0.25" right="0.25" top="0.75" bottom="0.75" header="0.3" footer="0.3"/>
  <pageSetup paperSize="8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Comparison of Measures</vt:lpstr>
      <vt:lpstr>'2018 Comparison of Measures'!Print_Titles</vt:lpstr>
    </vt:vector>
  </TitlesOfParts>
  <Company>University of Michigan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Bedard, Louise</dc:creator>
  <cp:lastModifiedBy>Bedard, Louise</cp:lastModifiedBy>
  <cp:lastPrinted>2018-08-02T17:57:30Z</cp:lastPrinted>
  <dcterms:created xsi:type="dcterms:W3CDTF">2018-08-01T12:31:35Z</dcterms:created>
  <dcterms:modified xsi:type="dcterms:W3CDTF">2018-08-09T20:36:15Z</dcterms:modified>
</cp:coreProperties>
</file>